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725"/>
  <workbookPr autoCompressPictures="0"/>
  <bookViews>
    <workbookView xWindow="360" yWindow="0" windowWidth="23020" windowHeight="16820"/>
  </bookViews>
  <sheets>
    <sheet name="BM.MuEd 8 semester planr sheet" sheetId="1" r:id="rId1"/>
  </sheets>
  <definedNames>
    <definedName name="_ftn1" localSheetId="0">'BM.MuEd 8 semester planr sheet'!$C$36</definedName>
    <definedName name="_ftnref1" localSheetId="0">'BM.MuEd 8 semester planr sheet'!$C$27</definedName>
    <definedName name="_xlnm.Print_Area" localSheetId="0">'BM.MuEd 8 semester planr sheet'!$A$1:$G$53</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19" i="1" l="1"/>
  <c r="D45" i="1"/>
  <c r="G45" i="1"/>
  <c r="G34" i="1"/>
  <c r="D34" i="1"/>
  <c r="G24" i="1"/>
  <c r="D24" i="1"/>
  <c r="G13" i="1"/>
  <c r="D13" i="1"/>
</calcChain>
</file>

<file path=xl/sharedStrings.xml><?xml version="1.0" encoding="utf-8"?>
<sst xmlns="http://schemas.openxmlformats.org/spreadsheetml/2006/main" count="261" uniqueCount="193">
  <si>
    <t>YEAR</t>
  </si>
  <si>
    <t>FALL SEMESTER</t>
  </si>
  <si>
    <t>SPRING SEMESTER</t>
  </si>
  <si>
    <t xml:space="preserve">
GENERAL
ED</t>
  </si>
  <si>
    <t>MAJOR</t>
  </si>
  <si>
    <t>BOTH
GE &amp;
MAJOR</t>
  </si>
  <si>
    <t>EXTRA</t>
  </si>
  <si>
    <t>GE = 61 UNITS</t>
  </si>
  <si>
    <t>ONE</t>
  </si>
  <si>
    <t>Freshman Writing Seminar</t>
  </si>
  <si>
    <t>Christian Life, Faith, and Ministry</t>
  </si>
  <si>
    <t>Language and Literature Core</t>
  </si>
  <si>
    <t>Public Communication</t>
  </si>
  <si>
    <t>UNITS =</t>
  </si>
  <si>
    <t>Identity/Relationships Core</t>
  </si>
  <si>
    <t>TWO</t>
  </si>
  <si>
    <t xml:space="preserve">Heritage/Institutions Core 2 </t>
  </si>
  <si>
    <t xml:space="preserve">Exodus/Deuteronomy </t>
  </si>
  <si>
    <t>Nature Core</t>
  </si>
  <si>
    <t>Luke/Acts</t>
  </si>
  <si>
    <t>THREE</t>
  </si>
  <si>
    <t>Heritage/Institutions Core1 PHIL 220 Phil.</t>
  </si>
  <si>
    <t>Upper Div Bible Course (Add'l Bible)</t>
  </si>
  <si>
    <t>Doctrine</t>
  </si>
  <si>
    <t>TOTAL GE:</t>
  </si>
  <si>
    <t>FOUR</t>
  </si>
  <si>
    <t xml:space="preserve"> 61 Total Required General Education Units=</t>
  </si>
  <si>
    <t>**Any Extra Units included  to reach APU's 120 Minimum =</t>
  </si>
  <si>
    <t>GEN ED</t>
  </si>
  <si>
    <t>BOTH</t>
  </si>
  <si>
    <t>TOTAL</t>
  </si>
  <si>
    <t>Meets APU 120 Minimum with Total Combined Units =</t>
  </si>
  <si>
    <t>.</t>
  </si>
  <si>
    <t>UDWI=Baroque Music Hist.</t>
  </si>
  <si>
    <t>Orchestration online</t>
  </si>
  <si>
    <t>Form and Analysis online</t>
  </si>
  <si>
    <t>IN PREPARATION FOR THE CREDENTIAL:</t>
  </si>
  <si>
    <t>TAKE AMERICAN GOVERNMENT</t>
  </si>
  <si>
    <t>TAKE PSYC 290 HUMAN GROWTH AND DEV.</t>
  </si>
  <si>
    <t>OPTIONAL: TAKE EDU 405 DIVERSITY IN THE CLASSROOM</t>
  </si>
  <si>
    <t>CHORAL STUDENTS NEED TO HAVE</t>
  </si>
  <si>
    <t>ONE SEMESTER OF AN INSTRUMENTAL ENSEMBLE</t>
  </si>
  <si>
    <t>INSTRUMENTAL STUDENTS NEED ONE SEMESTER</t>
  </si>
  <si>
    <t>OF A CHORAL ENSEMBLE</t>
  </si>
  <si>
    <t>INSTRUMENTAL STUDENTS NEED</t>
  </si>
  <si>
    <t>ONE SEMESTER OF MARCHING BAND</t>
  </si>
  <si>
    <t>Ensemble Requirements</t>
  </si>
  <si>
    <t>Instrumental Emphasis:</t>
  </si>
  <si>
    <t>MUS 142-450 Symphonic Band (1 unit) (7 semesters) OR</t>
  </si>
  <si>
    <t>MUS 187-388 Wind Ensemble (1 unit) (7 semesters) OR</t>
  </si>
  <si>
    <t>MUS 271/272 Symphony Orchestra (1 unit) (7 semesters)</t>
  </si>
  <si>
    <t>PLUS:</t>
  </si>
  <si>
    <t>Oratorio/Chamber Singers: One semester required</t>
  </si>
  <si>
    <t>Choral Emphasis</t>
  </si>
  <si>
    <t xml:space="preserve">Oratorio or Chamber singers (1 unit) (8 semesters) </t>
  </si>
  <si>
    <t>(any combination of the above, but students should be enrolled in at least one of these ensembles for 8 continuous semesters)</t>
  </si>
  <si>
    <t>PLUS 1 semester instrumental experience from Jazz band, Jazz combo, Symphonic Band, Wind Ensemble, Symphony Orchestra, or Marching Band</t>
  </si>
  <si>
    <t>If a singer is unable to participate in an instrumental ensemble, they may choose to do one additional unit of applied lessons on an instrument of their choice.</t>
  </si>
  <si>
    <t>Choose one ethnomusicology class:</t>
  </si>
  <si>
    <t>MUS 201 Introduction to World Music, or MUS 301 Music of Africa (spring), or MUS 204 Music of Latin America (fall), or MUS 205 Music of Asia (spring), or MUS 301 Music of Africa (fall), or MUS 302 Soul Music  (spring).</t>
  </si>
  <si>
    <t>Select one class from the following:</t>
  </si>
  <si>
    <t>MUS 191 or MUS 192 Jazz Improv Workshop, Jazz band, jazz Improv class, Vocal Jazz, MUS 233 Improvisation for Music Education</t>
  </si>
  <si>
    <t>Pre-req: MUS 122 (theory 2); MUS 134 (pm 2)</t>
  </si>
  <si>
    <t>Summer music  classes offered at APU</t>
  </si>
  <si>
    <t xml:space="preserve">
</t>
  </si>
  <si>
    <t>how to view your advisement report:</t>
    <phoneticPr fontId="0" type="noConversion"/>
  </si>
  <si>
    <t>www.home.apu.edu</t>
  </si>
  <si>
    <t>1. homepage</t>
    <phoneticPr fontId="0" type="noConversion"/>
  </si>
  <si>
    <t>2. student center (the right tab at the top of the page)</t>
    <phoneticPr fontId="0" type="noConversion"/>
  </si>
  <si>
    <t>3. My academics</t>
    <phoneticPr fontId="0" type="noConversion"/>
  </si>
  <si>
    <t>4. View my advisement report</t>
    <phoneticPr fontId="0" type="noConversion"/>
  </si>
  <si>
    <t xml:space="preserve">MUS 101 Beginning voice Class  OR   MUS 102 Intermediate Voice Class (Not required for students whose principal applied area is voice) </t>
  </si>
  <si>
    <r>
      <t>Marching Band: One Semester</t>
    </r>
    <r>
      <rPr>
        <b/>
        <sz val="12"/>
        <color theme="1"/>
        <rFont val="Times New Roman"/>
        <family val="1"/>
      </rPr>
      <t xml:space="preserve"> </t>
    </r>
    <r>
      <rPr>
        <sz val="12"/>
        <color theme="1"/>
        <rFont val="Times New Roman"/>
        <family val="1"/>
      </rPr>
      <t>required</t>
    </r>
    <r>
      <rPr>
        <b/>
        <sz val="12"/>
        <color theme="1"/>
        <rFont val="Times New Roman"/>
        <family val="1"/>
      </rPr>
      <t>,</t>
    </r>
  </si>
  <si>
    <t xml:space="preserve">Music Theory I                              </t>
  </si>
  <si>
    <t xml:space="preserve">MUS 121    </t>
  </si>
  <si>
    <t>For students who have scored 80% or higher on the Music Theory Placement exam</t>
  </si>
  <si>
    <t>Bachelor of Music: Education</t>
  </si>
  <si>
    <t xml:space="preserve">Practical Musicianship I             </t>
  </si>
  <si>
    <t xml:space="preserve">MUS 133    </t>
  </si>
  <si>
    <t xml:space="preserve">MUS 296    </t>
  </si>
  <si>
    <t xml:space="preserve">Performance Forum </t>
  </si>
  <si>
    <t xml:space="preserve">MUS 210    </t>
  </si>
  <si>
    <t xml:space="preserve">MUS 103    </t>
  </si>
  <si>
    <t xml:space="preserve">LDRS 100  </t>
  </si>
  <si>
    <t xml:space="preserve">ENGL 110  </t>
  </si>
  <si>
    <t>Christian Life, Faith, Ministry</t>
  </si>
  <si>
    <t xml:space="preserve">MIN 108    </t>
  </si>
  <si>
    <t xml:space="preserve">Music Theory II </t>
  </si>
  <si>
    <t xml:space="preserve">MUS  122  </t>
  </si>
  <si>
    <t>Practical Musicianship II</t>
  </si>
  <si>
    <t xml:space="preserve">MUS 134 </t>
  </si>
  <si>
    <t>Performance Forum</t>
  </si>
  <si>
    <t xml:space="preserve">MUS 210   </t>
  </si>
  <si>
    <t xml:space="preserve">MUS 104   </t>
  </si>
  <si>
    <t>Exodus/Deuteronomy</t>
  </si>
  <si>
    <t xml:space="preserve">UBBL 100  </t>
  </si>
  <si>
    <t xml:space="preserve">COMM 111  </t>
  </si>
  <si>
    <t xml:space="preserve">Music Theory III  </t>
  </si>
  <si>
    <t xml:space="preserve">MUS 221   </t>
  </si>
  <si>
    <t xml:space="preserve">Practical Musicianship III </t>
  </si>
  <si>
    <t xml:space="preserve">MUS 217   </t>
  </si>
  <si>
    <t xml:space="preserve">MUS 105   </t>
  </si>
  <si>
    <t xml:space="preserve">Luke/Acts  </t>
  </si>
  <si>
    <t xml:space="preserve">UBBL 230   </t>
  </si>
  <si>
    <t xml:space="preserve">Introduction to Literature  </t>
  </si>
  <si>
    <t xml:space="preserve">ENGL 111 </t>
  </si>
  <si>
    <t>Introduction to Music Education</t>
  </si>
  <si>
    <t xml:space="preserve">MUS 206 </t>
  </si>
  <si>
    <t xml:space="preserve">Music Theory IV  </t>
  </si>
  <si>
    <t xml:space="preserve">MUS 222   </t>
  </si>
  <si>
    <t>Practical Musicianship IV</t>
  </si>
  <si>
    <t xml:space="preserve">MUS 220   </t>
  </si>
  <si>
    <t xml:space="preserve">MUS 106   </t>
  </si>
  <si>
    <t xml:space="preserve">MUS XXX    </t>
  </si>
  <si>
    <t>Applied Music</t>
  </si>
  <si>
    <t xml:space="preserve">MUS XXX     </t>
  </si>
  <si>
    <t xml:space="preserve">Additional Bible Core </t>
  </si>
  <si>
    <t>Percussion Techniques</t>
  </si>
  <si>
    <t xml:space="preserve">MUS 334 </t>
  </si>
  <si>
    <t xml:space="preserve">POL 150 </t>
  </si>
  <si>
    <t>MUS 36X</t>
  </si>
  <si>
    <t>Baroque, Classical, and Early Romantic Music Lit</t>
  </si>
  <si>
    <t xml:space="preserve">MUS 352 </t>
  </si>
  <si>
    <t>Introduction to Conducting</t>
  </si>
  <si>
    <t xml:space="preserve">MUS 361 </t>
  </si>
  <si>
    <t>Ancient, Renaissance, and World Music Lit</t>
  </si>
  <si>
    <t xml:space="preserve">MUS 351 </t>
  </si>
  <si>
    <t xml:space="preserve">MUS XXX </t>
  </si>
  <si>
    <t>Woodwind Instrument Techniques</t>
  </si>
  <si>
    <t xml:space="preserve">MUS 332 </t>
  </si>
  <si>
    <t xml:space="preserve">MUS 423 </t>
  </si>
  <si>
    <t>XXX XXX</t>
  </si>
  <si>
    <t>Music in Worship</t>
  </si>
  <si>
    <t xml:space="preserve">MUS 441 </t>
  </si>
  <si>
    <t>Brass Instrument Techniques</t>
  </si>
  <si>
    <t xml:space="preserve">MUS 333 </t>
  </si>
  <si>
    <t xml:space="preserve">MUS 201 </t>
  </si>
  <si>
    <t xml:space="preserve">MUS 233 </t>
  </si>
  <si>
    <t xml:space="preserve">Form and Analysis </t>
  </si>
  <si>
    <t xml:space="preserve">MUS 427 </t>
  </si>
  <si>
    <t>String Instrument Techniques</t>
  </si>
  <si>
    <t xml:space="preserve">MUS 331 </t>
  </si>
  <si>
    <t xml:space="preserve">Choral Music Methods </t>
  </si>
  <si>
    <t xml:space="preserve">MUS 405 </t>
  </si>
  <si>
    <t>MUS 45X</t>
  </si>
  <si>
    <t>Late Romantic and 20th Century Music Lit.</t>
  </si>
  <si>
    <t xml:space="preserve">MUS 455 </t>
  </si>
  <si>
    <t xml:space="preserve">Instrumental Music Methods </t>
  </si>
  <si>
    <t xml:space="preserve">MUS  404 </t>
  </si>
  <si>
    <t>Elementary Music Methods</t>
  </si>
  <si>
    <t xml:space="preserve">MUS 330 </t>
  </si>
  <si>
    <t xml:space="preserve">MUS 232 </t>
  </si>
  <si>
    <t>Senior Seminar</t>
  </si>
  <si>
    <t xml:space="preserve">MUS 496 </t>
  </si>
  <si>
    <t>EDU 405</t>
  </si>
  <si>
    <t>^^^Refer to Ensemble Requirement section of the Undergraduate Catalog for list of ensembles to meet this criteria</t>
  </si>
  <si>
    <t>^Only if voice is not the applied performing area</t>
  </si>
  <si>
    <t>^^Recommend core classes in preparation for credential</t>
  </si>
  <si>
    <t>Diversity in the Classroom*</t>
  </si>
  <si>
    <t>Required Ensemble^^^</t>
  </si>
  <si>
    <t>Additional Ensemble^^^</t>
  </si>
  <si>
    <t>Beginning Voice Class^</t>
  </si>
  <si>
    <t>Instrumental OR Choral  Music Lit.</t>
  </si>
  <si>
    <r>
      <t xml:space="preserve">TOTAL REQUIRED MAJOR UNITS (approx ) =
</t>
    </r>
    <r>
      <rPr>
        <b/>
        <sz val="7"/>
        <color theme="1"/>
        <rFont val="Calibri"/>
        <family val="2"/>
        <scheme val="minor"/>
      </rPr>
      <t xml:space="preserve">(some Major Units are shared with General Education) </t>
    </r>
  </si>
  <si>
    <t>American Government^^</t>
  </si>
  <si>
    <t xml:space="preserve">UBBL XXX </t>
  </si>
  <si>
    <t xml:space="preserve">PYSCH 290 </t>
  </si>
  <si>
    <t>Human Growth and Development^^</t>
  </si>
  <si>
    <t>Philosophy Component</t>
  </si>
  <si>
    <t xml:space="preserve">Guitar Techniques </t>
  </si>
  <si>
    <t>Introduction to Music Technology</t>
  </si>
  <si>
    <t>Orchestration I</t>
  </si>
  <si>
    <t xml:space="preserve">Choral OR Instrumental Conducting </t>
  </si>
  <si>
    <t>**Or any other course that meets the university diversity requirements. MUS 204, 205, and 301 for admission to APU credential program.</t>
  </si>
  <si>
    <t>Beginning Piano Class***</t>
  </si>
  <si>
    <t>Elementary Piano Class***</t>
  </si>
  <si>
    <t>Advanced Intermediate Piano Class***</t>
  </si>
  <si>
    <t>Intermediate Piano Class***</t>
  </si>
  <si>
    <t>***Continuous enrollment in class piano is required until both the piano proficiency exam is passed</t>
  </si>
  <si>
    <t>*Not required, but recommended for admission to APU credential program.</t>
  </si>
  <si>
    <t>^* Indicates a 30 minute, 0 credit hour recital (typically completed during the senior year for music education majors)</t>
  </si>
  <si>
    <t>MUS 491</t>
  </si>
  <si>
    <t>Senior Recital^* (0 units; but changed from Jr. Rec.)</t>
  </si>
  <si>
    <t xml:space="preserve">Improvisation for Music Education (or jazz) </t>
  </si>
  <si>
    <t xml:space="preserve">First-Year Seminar </t>
  </si>
  <si>
    <t xml:space="preserve">Recommended but not required:MUS 224 Diction I; MUS 443 Vocal Pedagogy </t>
  </si>
  <si>
    <t xml:space="preserve">MUS xxx </t>
  </si>
  <si>
    <t xml:space="preserve">MUS 101 </t>
  </si>
  <si>
    <t>Introduction to World Music**</t>
  </si>
  <si>
    <t>First Year Seminar</t>
  </si>
  <si>
    <t xml:space="preserve"> 496 Senior Seminar</t>
  </si>
  <si>
    <t>AND ONE SEMESTER OF CHOIR</t>
  </si>
  <si>
    <t xml:space="preserve">Additional Required Ensemble </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</si>
</sst>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2"/>
      <color theme="1"/>
      <name val="Calibri"/>
      <family val="2"/>
      <scheme val="minor"/>
    </font>
    <font>
      <sz val="12"/>
      <color theme="1"/>
      <name val="Calibri"/>
      <family val="2"/>
      <scheme val="minor"/>
    </font>
    <font>
      <b/>
      <sz val="16"/>
      <color theme="1"/>
      <name val="Comic Sans MS"/>
      <family val="4"/>
    </font>
    <font>
      <b/>
      <sz val="12"/>
      <color theme="1"/>
      <name val="Calibri"/>
      <family val="2"/>
      <scheme val="minor"/>
    </font>
    <font>
      <sz val="11"/>
      <color theme="1"/>
      <name val="Comic Sans MS"/>
      <family val="4"/>
    </font>
    <font>
      <u/>
      <sz val="11"/>
      <color theme="10"/>
      <name val="Calibri"/>
      <family val="2"/>
      <scheme val="minor"/>
    </font>
    <font>
      <sz val="11"/>
      <color rgb="FF000000"/>
      <name val="Comic Sans MS"/>
      <family val="4"/>
    </font>
    <font>
      <sz val="10"/>
      <name val="Verdana"/>
      <family val="2"/>
    </font>
    <font>
      <u/>
      <sz val="11"/>
      <color theme="11"/>
      <name val="Calibri"/>
      <family val="2"/>
      <scheme val="minor"/>
    </font>
    <font>
      <sz val="12"/>
      <color theme="1"/>
      <name val="Times New Roman"/>
      <family val="1"/>
    </font>
    <font>
      <b/>
      <u/>
      <sz val="12"/>
      <color theme="1"/>
      <name val="Times New Roman"/>
      <family val="1"/>
    </font>
    <font>
      <b/>
      <sz val="12"/>
      <color theme="1"/>
      <name val="Times New Roman"/>
      <family val="1"/>
    </font>
    <font>
      <sz val="12"/>
      <color indexed="10"/>
      <name val="Verdana"/>
      <family val="2"/>
    </font>
    <font>
      <u/>
      <sz val="12"/>
      <color indexed="12"/>
      <name val="Verdana"/>
      <family val="2"/>
    </font>
    <font>
      <sz val="12"/>
      <name val="Times New Roman"/>
      <family val="1"/>
    </font>
    <font>
      <b/>
      <sz val="10"/>
      <color theme="1"/>
      <name val="Calibri"/>
      <family val="2"/>
      <scheme val="minor"/>
    </font>
    <font>
      <sz val="10.5"/>
      <color theme="1"/>
      <name val="Calibri"/>
      <family val="2"/>
      <scheme val="minor"/>
    </font>
    <font>
      <sz val="10.5"/>
      <name val="Calibri"/>
      <family val="2"/>
      <scheme val="minor"/>
    </font>
    <font>
      <b/>
      <sz val="10.5"/>
      <color theme="1"/>
      <name val="Calibri"/>
      <family val="2"/>
      <scheme val="minor"/>
    </font>
    <font>
      <sz val="7.5"/>
      <color theme="1"/>
      <name val="Calibri"/>
      <family val="2"/>
      <scheme val="minor"/>
    </font>
    <font>
      <b/>
      <sz val="7"/>
      <color theme="1"/>
      <name val="Calibri"/>
      <family val="2"/>
      <scheme val="minor"/>
    </font>
    <font>
      <sz val="14"/>
      <color theme="1"/>
      <name val="Arial Black"/>
      <family val="2"/>
    </font>
    <font>
      <b/>
      <sz val="8.5"/>
      <color theme="1"/>
      <name val="Arial Black"/>
      <family val="2"/>
    </font>
    <font>
      <sz val="10.5"/>
      <color theme="1"/>
      <name val="Comic Sans MS"/>
      <family val="4"/>
    </font>
    <font>
      <sz val="10.5"/>
      <color rgb="FF000000"/>
      <name val="Comic Sans MS"/>
      <family val="4"/>
    </font>
    <font>
      <u/>
      <sz val="10.5"/>
      <color theme="10"/>
      <name val="Calibri"/>
      <family val="2"/>
      <scheme val="minor"/>
    </font>
    <font>
      <sz val="10.5"/>
      <color rgb="FF000000"/>
      <name val="Calibri"/>
      <family val="2"/>
      <scheme val="minor"/>
    </font>
    <font>
      <sz val="8"/>
      <name val="Calibri"/>
      <family val="2"/>
      <scheme val="minor"/>
    </font>
    <font>
      <sz val="10"/>
      <color theme="1"/>
      <name val="Gill Sans MT"/>
    </font>
    <font>
      <sz val="11"/>
      <name val="Calibri"/>
      <scheme val="minor"/>
    </font>
  </fonts>
  <fills count="4">
    <fill>
      <patternFill patternType="none"/>
    </fill>
    <fill>
      <patternFill patternType="gray125"/>
    </fill>
    <fill>
      <patternFill patternType="solid">
        <fgColor theme="0"/>
        <bgColor indexed="64"/>
      </patternFill>
    </fill>
    <fill>
      <patternFill patternType="solid">
        <fgColor theme="0" tint="-0.34998626667073579"/>
        <bgColor indexed="64"/>
      </patternFill>
    </fill>
  </fills>
  <borders count="33">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bottom style="thin">
        <color auto="1"/>
      </bottom>
      <diagonal/>
    </border>
    <border>
      <left/>
      <right style="thin">
        <color auto="1"/>
      </right>
      <top style="thin">
        <color auto="1"/>
      </top>
      <bottom style="medium">
        <color auto="1"/>
      </bottom>
      <diagonal/>
    </border>
    <border>
      <left/>
      <right style="medium">
        <color auto="1"/>
      </right>
      <top style="thin">
        <color auto="1"/>
      </top>
      <bottom style="thin">
        <color auto="1"/>
      </bottom>
      <diagonal/>
    </border>
    <border>
      <left style="thin">
        <color auto="1"/>
      </left>
      <right style="thin">
        <color auto="1"/>
      </right>
      <top/>
      <bottom/>
      <diagonal/>
    </border>
    <border>
      <left style="thin">
        <color auto="1"/>
      </left>
      <right style="medium">
        <color auto="1"/>
      </right>
      <top/>
      <bottom/>
      <diagonal/>
    </border>
  </borders>
  <cellStyleXfs count="103">
    <xf numFmtId="0" fontId="0" fillId="0" borderId="0"/>
    <xf numFmtId="0" fontId="6" fillId="0" borderId="0" applyNumberFormat="0" applyFill="0" applyBorder="0" applyAlignment="0" applyProtection="0"/>
    <xf numFmtId="0" fontId="8"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164">
    <xf numFmtId="0" fontId="0" fillId="0" borderId="0" xfId="0"/>
    <xf numFmtId="0" fontId="0" fillId="0" borderId="1" xfId="0" applyBorder="1"/>
    <xf numFmtId="0" fontId="0" fillId="0" borderId="0" xfId="0" applyFill="1"/>
    <xf numFmtId="0" fontId="0" fillId="0" borderId="0" xfId="0" applyBorder="1"/>
    <xf numFmtId="0" fontId="3" fillId="0" borderId="0" xfId="0" applyFont="1" applyBorder="1"/>
    <xf numFmtId="0" fontId="4" fillId="3" borderId="12" xfId="0" applyFont="1" applyFill="1" applyBorder="1" applyAlignment="1">
      <alignment horizontal="center"/>
    </xf>
    <xf numFmtId="0" fontId="4" fillId="3" borderId="12" xfId="0" applyNumberFormat="1" applyFont="1" applyFill="1" applyBorder="1" applyAlignment="1">
      <alignment horizontal="center" vertical="top" wrapText="1"/>
    </xf>
    <xf numFmtId="0" fontId="4" fillId="3" borderId="13" xfId="0" applyFont="1" applyFill="1" applyBorder="1" applyAlignment="1">
      <alignment horizontal="center"/>
    </xf>
    <xf numFmtId="0" fontId="3" fillId="0" borderId="0" xfId="0" applyFont="1"/>
    <xf numFmtId="0" fontId="5" fillId="0" borderId="0" xfId="0" applyFont="1" applyBorder="1"/>
    <xf numFmtId="0" fontId="5" fillId="0" borderId="0" xfId="0" applyFont="1"/>
    <xf numFmtId="0" fontId="7" fillId="0" borderId="0" xfId="0" applyFont="1"/>
    <xf numFmtId="0" fontId="6" fillId="0" borderId="0" xfId="1" applyAlignment="1">
      <alignment vertical="center"/>
    </xf>
    <xf numFmtId="0" fontId="4" fillId="0" borderId="4" xfId="0" applyFont="1" applyBorder="1" applyAlignment="1">
      <alignment horizontal="center"/>
    </xf>
    <xf numFmtId="0" fontId="4" fillId="0" borderId="1" xfId="0" applyFont="1" applyBorder="1" applyAlignment="1">
      <alignment horizontal="center"/>
    </xf>
    <xf numFmtId="0" fontId="4" fillId="0" borderId="6" xfId="0" applyFont="1" applyBorder="1" applyAlignment="1">
      <alignment horizontal="center"/>
    </xf>
    <xf numFmtId="0" fontId="4" fillId="0" borderId="4" xfId="0" applyFont="1" applyFill="1" applyBorder="1" applyAlignment="1">
      <alignment horizontal="center"/>
    </xf>
    <xf numFmtId="0" fontId="4" fillId="0" borderId="6" xfId="0" applyFont="1" applyFill="1" applyBorder="1" applyAlignment="1">
      <alignment horizontal="center"/>
    </xf>
    <xf numFmtId="0" fontId="4" fillId="0" borderId="1" xfId="0" applyFont="1" applyFill="1" applyBorder="1" applyAlignment="1">
      <alignment horizontal="center"/>
    </xf>
    <xf numFmtId="0" fontId="4" fillId="0" borderId="4" xfId="0" applyFont="1" applyFill="1" applyBorder="1"/>
    <xf numFmtId="0" fontId="10" fillId="0" borderId="0" xfId="0" applyFont="1" applyAlignment="1">
      <alignment vertical="center"/>
    </xf>
    <xf numFmtId="0" fontId="4" fillId="0" borderId="12" xfId="0" applyFont="1" applyFill="1" applyBorder="1" applyAlignment="1">
      <alignment horizontal="center"/>
    </xf>
    <xf numFmtId="0" fontId="4" fillId="0" borderId="0" xfId="0" applyFont="1" applyFill="1" applyBorder="1"/>
    <xf numFmtId="0" fontId="10" fillId="0" borderId="15" xfId="0" applyFont="1" applyBorder="1" applyAlignment="1">
      <alignment vertical="center" wrapText="1"/>
    </xf>
    <xf numFmtId="0" fontId="10" fillId="0" borderId="16" xfId="0" applyFont="1" applyBorder="1" applyAlignment="1">
      <alignment vertical="center" wrapText="1"/>
    </xf>
    <xf numFmtId="0" fontId="10" fillId="0" borderId="17" xfId="0" applyFont="1" applyBorder="1" applyAlignment="1">
      <alignment vertical="center" wrapText="1"/>
    </xf>
    <xf numFmtId="0" fontId="2" fillId="0" borderId="0" xfId="0" applyFont="1" applyFill="1" applyBorder="1"/>
    <xf numFmtId="0" fontId="2" fillId="0" borderId="0" xfId="0" applyFont="1" applyFill="1" applyBorder="1" applyAlignment="1">
      <alignment horizontal="center"/>
    </xf>
    <xf numFmtId="0" fontId="2" fillId="0" borderId="0" xfId="0" applyNumberFormat="1" applyFont="1"/>
    <xf numFmtId="0" fontId="2" fillId="0" borderId="0" xfId="0" applyFont="1" applyFill="1"/>
    <xf numFmtId="0" fontId="4" fillId="0" borderId="3" xfId="0" applyFont="1" applyBorder="1" applyAlignment="1">
      <alignment horizontal="center"/>
    </xf>
    <xf numFmtId="0" fontId="4" fillId="0" borderId="3" xfId="0" applyFont="1" applyBorder="1"/>
    <xf numFmtId="0" fontId="4" fillId="3" borderId="11" xfId="0" applyNumberFormat="1" applyFont="1" applyFill="1" applyBorder="1" applyAlignment="1">
      <alignment horizontal="center" vertical="top" wrapText="1"/>
    </xf>
    <xf numFmtId="0" fontId="4" fillId="0" borderId="9" xfId="0" applyFont="1" applyFill="1" applyBorder="1" applyAlignment="1">
      <alignment horizontal="center"/>
    </xf>
    <xf numFmtId="0" fontId="4" fillId="0"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2" fillId="3" borderId="12" xfId="0" applyNumberFormat="1" applyFont="1" applyFill="1" applyBorder="1" applyAlignment="1">
      <alignment horizontal="center"/>
    </xf>
    <xf numFmtId="0" fontId="2" fillId="3" borderId="13" xfId="0" applyFont="1" applyFill="1" applyBorder="1" applyAlignment="1">
      <alignment horizontal="center"/>
    </xf>
    <xf numFmtId="0" fontId="2" fillId="3" borderId="14" xfId="0" applyFont="1" applyFill="1" applyBorder="1" applyAlignment="1">
      <alignment horizontal="center"/>
    </xf>
    <xf numFmtId="0" fontId="2" fillId="0" borderId="0" xfId="0" applyFont="1"/>
    <xf numFmtId="0" fontId="4" fillId="0" borderId="0" xfId="0" applyFont="1" applyFill="1"/>
    <xf numFmtId="0" fontId="2" fillId="3" borderId="11" xfId="0" applyFont="1" applyFill="1" applyBorder="1" applyAlignment="1">
      <alignment horizontal="center" wrapText="1"/>
    </xf>
    <xf numFmtId="0" fontId="2" fillId="0" borderId="0" xfId="0" applyFont="1" applyAlignment="1">
      <alignment vertical="center"/>
    </xf>
    <xf numFmtId="0" fontId="2" fillId="0" borderId="0" xfId="0" applyFont="1" applyFill="1" applyAlignment="1">
      <alignment horizontal="center"/>
    </xf>
    <xf numFmtId="0" fontId="2" fillId="3" borderId="11" xfId="0" applyFont="1" applyFill="1" applyBorder="1" applyAlignment="1">
      <alignment horizontal="center" vertical="top" wrapText="1"/>
    </xf>
    <xf numFmtId="0" fontId="2" fillId="3" borderId="12" xfId="0" applyFont="1" applyFill="1" applyBorder="1" applyAlignment="1">
      <alignment horizontal="center" vertical="top" wrapText="1"/>
    </xf>
    <xf numFmtId="0" fontId="4" fillId="3" borderId="5" xfId="0" applyFont="1" applyFill="1" applyBorder="1" applyAlignment="1">
      <alignment horizontal="center" vertical="top"/>
    </xf>
    <xf numFmtId="0" fontId="4" fillId="3" borderId="11" xfId="0" applyFont="1" applyFill="1" applyBorder="1" applyAlignment="1">
      <alignment horizontal="center" wrapText="1"/>
    </xf>
    <xf numFmtId="0" fontId="4" fillId="3" borderId="12" xfId="0" applyNumberFormat="1" applyFont="1" applyFill="1" applyBorder="1" applyAlignment="1">
      <alignment horizontal="center" wrapText="1"/>
    </xf>
    <xf numFmtId="0" fontId="4" fillId="3" borderId="12" xfId="0" applyFont="1" applyFill="1" applyBorder="1" applyAlignment="1">
      <alignment horizontal="center" wrapText="1"/>
    </xf>
    <xf numFmtId="0" fontId="4" fillId="0" borderId="0" xfId="0" applyFont="1" applyFill="1" applyBorder="1" applyAlignment="1">
      <alignment horizontal="center"/>
    </xf>
    <xf numFmtId="0" fontId="4" fillId="3" borderId="11" xfId="0" applyFont="1" applyFill="1" applyBorder="1" applyAlignment="1">
      <alignment horizontal="center"/>
    </xf>
    <xf numFmtId="0" fontId="4" fillId="3" borderId="12" xfId="0" applyNumberFormat="1" applyFont="1" applyFill="1" applyBorder="1" applyAlignment="1">
      <alignment horizontal="center"/>
    </xf>
    <xf numFmtId="0" fontId="2" fillId="3" borderId="0" xfId="0" applyNumberFormat="1" applyFont="1" applyFill="1" applyBorder="1" applyAlignment="1">
      <alignment vertical="top" wrapText="1"/>
    </xf>
    <xf numFmtId="0" fontId="2" fillId="3" borderId="0" xfId="0" applyNumberFormat="1" applyFont="1" applyFill="1" applyBorder="1"/>
    <xf numFmtId="0" fontId="2" fillId="0" borderId="0" xfId="0" applyNumberFormat="1" applyFont="1" applyBorder="1"/>
    <xf numFmtId="0" fontId="11" fillId="0" borderId="0" xfId="0" applyFont="1" applyAlignment="1">
      <alignment vertical="center"/>
    </xf>
    <xf numFmtId="0" fontId="13" fillId="0" borderId="0" xfId="0" applyFont="1"/>
    <xf numFmtId="0" fontId="14" fillId="0" borderId="0" xfId="1" applyFont="1" applyAlignment="1" applyProtection="1"/>
    <xf numFmtId="0" fontId="15" fillId="0" borderId="0" xfId="0" applyFont="1"/>
    <xf numFmtId="14" fontId="0" fillId="0" borderId="0" xfId="0" applyNumberFormat="1"/>
    <xf numFmtId="0" fontId="4" fillId="2" borderId="4" xfId="0" applyNumberFormat="1" applyFont="1" applyFill="1" applyBorder="1" applyAlignment="1">
      <alignment horizontal="center" vertical="top" wrapText="1"/>
    </xf>
    <xf numFmtId="0" fontId="4" fillId="0" borderId="2" xfId="0" applyFont="1" applyBorder="1" applyAlignment="1">
      <alignment horizontal="center"/>
    </xf>
    <xf numFmtId="0" fontId="0" fillId="0" borderId="0" xfId="0"/>
    <xf numFmtId="0" fontId="0" fillId="0" borderId="0" xfId="0" applyBorder="1"/>
    <xf numFmtId="0" fontId="4" fillId="0" borderId="0" xfId="0" applyFont="1" applyFill="1" applyBorder="1" applyAlignment="1">
      <alignment horizontal="center"/>
    </xf>
    <xf numFmtId="0" fontId="17" fillId="0" borderId="2" xfId="0" applyFont="1" applyBorder="1" applyAlignment="1">
      <alignment horizontal="left"/>
    </xf>
    <xf numFmtId="0" fontId="17" fillId="0" borderId="0" xfId="0" applyFont="1" applyAlignment="1">
      <alignment horizontal="left"/>
    </xf>
    <xf numFmtId="0" fontId="4" fillId="3" borderId="0" xfId="0" applyFont="1" applyFill="1" applyBorder="1" applyAlignment="1">
      <alignment horizontal="center"/>
    </xf>
    <xf numFmtId="0" fontId="4" fillId="3" borderId="0" xfId="0" applyNumberFormat="1" applyFont="1" applyFill="1" applyBorder="1" applyAlignment="1">
      <alignment horizontal="center"/>
    </xf>
    <xf numFmtId="0" fontId="17" fillId="2" borderId="0" xfId="0" applyNumberFormat="1" applyFont="1" applyFill="1" applyBorder="1" applyAlignment="1">
      <alignment horizontal="left" vertical="top" wrapText="1"/>
    </xf>
    <xf numFmtId="0" fontId="17" fillId="0" borderId="1" xfId="0" applyFont="1" applyBorder="1" applyAlignment="1">
      <alignment horizontal="left"/>
    </xf>
    <xf numFmtId="0" fontId="24" fillId="0" borderId="0" xfId="0" applyFont="1" applyAlignment="1">
      <alignment horizontal="left"/>
    </xf>
    <xf numFmtId="0" fontId="25" fillId="0" borderId="0" xfId="0" applyFont="1" applyAlignment="1">
      <alignment horizontal="left"/>
    </xf>
    <xf numFmtId="0" fontId="26" fillId="0" borderId="0" xfId="1" applyFont="1" applyAlignment="1">
      <alignment horizontal="left" vertical="center"/>
    </xf>
    <xf numFmtId="0" fontId="2" fillId="0" borderId="6" xfId="0" applyNumberFormat="1" applyFont="1" applyFill="1" applyBorder="1" applyAlignment="1">
      <alignment horizontal="left" vertical="distributed" wrapText="1"/>
    </xf>
    <xf numFmtId="0" fontId="2" fillId="0" borderId="7" xfId="0" applyNumberFormat="1" applyFont="1" applyFill="1" applyBorder="1" applyAlignment="1">
      <alignment horizontal="left" vertical="distributed" wrapText="1"/>
    </xf>
    <xf numFmtId="0" fontId="2" fillId="0" borderId="8" xfId="0" applyNumberFormat="1" applyFont="1" applyFill="1" applyBorder="1" applyAlignment="1">
      <alignment horizontal="left" vertical="distributed" wrapText="1"/>
    </xf>
    <xf numFmtId="0" fontId="17" fillId="0" borderId="12" xfId="0" applyFont="1" applyBorder="1"/>
    <xf numFmtId="0" fontId="17" fillId="2" borderId="12" xfId="0" applyFont="1" applyFill="1" applyBorder="1" applyAlignment="1">
      <alignment vertical="center"/>
    </xf>
    <xf numFmtId="0" fontId="17" fillId="0" borderId="12" xfId="0" applyFont="1" applyBorder="1" applyAlignment="1">
      <alignment vertical="center"/>
    </xf>
    <xf numFmtId="0" fontId="17" fillId="2" borderId="12" xfId="0" applyFont="1" applyFill="1" applyBorder="1"/>
    <xf numFmtId="0" fontId="17" fillId="0" borderId="12" xfId="0" applyFont="1" applyFill="1" applyBorder="1" applyAlignment="1">
      <alignment vertical="center"/>
    </xf>
    <xf numFmtId="0" fontId="17" fillId="0" borderId="19" xfId="0" applyFont="1" applyBorder="1" applyAlignment="1">
      <alignment horizontal="left"/>
    </xf>
    <xf numFmtId="0" fontId="17" fillId="0" borderId="20" xfId="0" applyFont="1" applyBorder="1" applyAlignment="1">
      <alignment vertical="center"/>
    </xf>
    <xf numFmtId="0" fontId="17" fillId="2" borderId="21" xfId="0" applyNumberFormat="1" applyFont="1" applyFill="1" applyBorder="1" applyAlignment="1">
      <alignment horizontal="center"/>
    </xf>
    <xf numFmtId="0" fontId="17" fillId="0" borderId="22" xfId="0" applyFont="1" applyBorder="1" applyAlignment="1">
      <alignment horizontal="left"/>
    </xf>
    <xf numFmtId="0" fontId="17" fillId="0" borderId="14" xfId="0" applyFont="1" applyBorder="1" applyAlignment="1">
      <alignment horizontal="center"/>
    </xf>
    <xf numFmtId="0" fontId="17" fillId="2" borderId="14" xfId="0" applyFont="1" applyFill="1" applyBorder="1" applyAlignment="1">
      <alignment horizontal="center"/>
    </xf>
    <xf numFmtId="0" fontId="17" fillId="0" borderId="14" xfId="0" applyFont="1" applyFill="1" applyBorder="1" applyAlignment="1">
      <alignment horizontal="center"/>
    </xf>
    <xf numFmtId="0" fontId="17" fillId="0" borderId="22" xfId="0" applyFont="1" applyFill="1" applyBorder="1" applyAlignment="1">
      <alignment horizontal="left"/>
    </xf>
    <xf numFmtId="0" fontId="17" fillId="0" borderId="23" xfId="0" applyFont="1" applyFill="1" applyBorder="1" applyAlignment="1">
      <alignment horizontal="left"/>
    </xf>
    <xf numFmtId="0" fontId="19" fillId="0" borderId="24" xfId="0" applyFont="1" applyFill="1" applyBorder="1" applyAlignment="1">
      <alignment horizontal="right"/>
    </xf>
    <xf numFmtId="0" fontId="19" fillId="0" borderId="25" xfId="0" applyFont="1" applyFill="1" applyBorder="1" applyAlignment="1">
      <alignment horizontal="center"/>
    </xf>
    <xf numFmtId="0" fontId="18" fillId="0" borderId="11" xfId="0" applyFont="1" applyFill="1" applyBorder="1" applyAlignment="1">
      <alignment horizontal="left"/>
    </xf>
    <xf numFmtId="0" fontId="17" fillId="0" borderId="11" xfId="0" applyFont="1" applyBorder="1" applyAlignment="1">
      <alignment horizontal="left"/>
    </xf>
    <xf numFmtId="0" fontId="17" fillId="2" borderId="11" xfId="0" applyFont="1" applyFill="1" applyBorder="1" applyAlignment="1">
      <alignment horizontal="left"/>
    </xf>
    <xf numFmtId="0" fontId="18" fillId="2" borderId="21" xfId="0" applyNumberFormat="1" applyFont="1" applyFill="1" applyBorder="1" applyAlignment="1">
      <alignment horizontal="center"/>
    </xf>
    <xf numFmtId="0" fontId="18" fillId="2" borderId="14" xfId="0" applyFont="1" applyFill="1" applyBorder="1" applyAlignment="1">
      <alignment horizontal="center"/>
    </xf>
    <xf numFmtId="0" fontId="18" fillId="0" borderId="14" xfId="0" applyFont="1" applyFill="1" applyBorder="1" applyAlignment="1">
      <alignment horizontal="center"/>
    </xf>
    <xf numFmtId="0" fontId="18" fillId="2" borderId="14" xfId="0" applyNumberFormat="1" applyFont="1" applyFill="1" applyBorder="1" applyAlignment="1">
      <alignment horizontal="center"/>
    </xf>
    <xf numFmtId="0" fontId="17" fillId="0" borderId="26" xfId="0" applyFont="1" applyBorder="1" applyAlignment="1">
      <alignment horizontal="left"/>
    </xf>
    <xf numFmtId="0" fontId="17" fillId="0" borderId="18" xfId="0" applyFont="1" applyBorder="1" applyAlignment="1">
      <alignment vertical="center"/>
    </xf>
    <xf numFmtId="0" fontId="17" fillId="2" borderId="27" xfId="0" applyNumberFormat="1" applyFont="1" applyFill="1" applyBorder="1" applyAlignment="1">
      <alignment horizontal="center"/>
    </xf>
    <xf numFmtId="0" fontId="17" fillId="0" borderId="28" xfId="0" applyFont="1" applyBorder="1" applyAlignment="1">
      <alignment horizontal="left"/>
    </xf>
    <xf numFmtId="0" fontId="17" fillId="0" borderId="23" xfId="0" applyFont="1" applyBorder="1" applyAlignment="1">
      <alignment horizontal="left"/>
    </xf>
    <xf numFmtId="0" fontId="19" fillId="0" borderId="24" xfId="0" applyFont="1" applyBorder="1" applyAlignment="1">
      <alignment horizontal="right"/>
    </xf>
    <xf numFmtId="0" fontId="19" fillId="0" borderId="25" xfId="0" applyFont="1" applyBorder="1" applyAlignment="1">
      <alignment horizontal="center"/>
    </xf>
    <xf numFmtId="0" fontId="19" fillId="2" borderId="25" xfId="0" applyFont="1" applyFill="1" applyBorder="1" applyAlignment="1">
      <alignment horizontal="center"/>
    </xf>
    <xf numFmtId="0" fontId="19" fillId="2" borderId="24" xfId="0" applyFont="1" applyFill="1" applyBorder="1" applyAlignment="1">
      <alignment horizontal="right"/>
    </xf>
    <xf numFmtId="0" fontId="17" fillId="0" borderId="11" xfId="0" applyFont="1" applyFill="1" applyBorder="1" applyAlignment="1">
      <alignment horizontal="left"/>
    </xf>
    <xf numFmtId="0" fontId="17" fillId="0" borderId="11" xfId="0" applyFont="1" applyBorder="1" applyAlignment="1">
      <alignment horizontal="left" vertical="center"/>
    </xf>
    <xf numFmtId="0" fontId="17" fillId="0" borderId="14" xfId="0" applyFont="1" applyBorder="1" applyAlignment="1">
      <alignment horizontal="center" vertical="center"/>
    </xf>
    <xf numFmtId="0" fontId="19" fillId="0" borderId="25" xfId="0" applyFont="1" applyFill="1" applyBorder="1" applyAlignment="1">
      <alignment horizontal="center" vertical="top"/>
    </xf>
    <xf numFmtId="0" fontId="18" fillId="0" borderId="12" xfId="0" applyFont="1" applyBorder="1" applyAlignment="1">
      <alignment vertical="center"/>
    </xf>
    <xf numFmtId="0" fontId="17" fillId="2" borderId="22" xfId="0" applyFont="1" applyFill="1" applyBorder="1" applyAlignment="1">
      <alignment horizontal="left"/>
    </xf>
    <xf numFmtId="0" fontId="17" fillId="0" borderId="29" xfId="0" applyFont="1" applyFill="1" applyBorder="1" applyAlignment="1">
      <alignment horizontal="left"/>
    </xf>
    <xf numFmtId="0" fontId="17" fillId="0" borderId="29" xfId="0" applyFont="1" applyBorder="1" applyAlignment="1">
      <alignment horizontal="left"/>
    </xf>
    <xf numFmtId="0" fontId="17" fillId="0" borderId="29" xfId="0" applyFont="1" applyFill="1" applyBorder="1" applyAlignment="1">
      <alignment horizontal="left" vertical="top"/>
    </xf>
    <xf numFmtId="0" fontId="27" fillId="0" borderId="11" xfId="0" applyFont="1" applyBorder="1" applyAlignment="1">
      <alignment horizontal="left"/>
    </xf>
    <xf numFmtId="0" fontId="27" fillId="0" borderId="11" xfId="0" applyFont="1" applyBorder="1"/>
    <xf numFmtId="0" fontId="27" fillId="0" borderId="30" xfId="0" applyFont="1" applyBorder="1" applyAlignment="1">
      <alignment horizontal="center"/>
    </xf>
    <xf numFmtId="0" fontId="17" fillId="0" borderId="31" xfId="0" applyFont="1" applyFill="1" applyBorder="1" applyAlignment="1">
      <alignment vertical="center"/>
    </xf>
    <xf numFmtId="0" fontId="17" fillId="2" borderId="32" xfId="0" applyFont="1" applyFill="1" applyBorder="1" applyAlignment="1">
      <alignment horizontal="center"/>
    </xf>
    <xf numFmtId="0" fontId="17" fillId="0" borderId="4" xfId="0" applyFont="1" applyBorder="1" applyAlignment="1">
      <alignment horizontal="left"/>
    </xf>
    <xf numFmtId="0" fontId="18" fillId="0" borderId="22" xfId="0" applyFont="1" applyFill="1" applyBorder="1" applyAlignment="1">
      <alignment horizontal="left"/>
    </xf>
    <xf numFmtId="0" fontId="18" fillId="2" borderId="22" xfId="0" applyNumberFormat="1" applyFont="1" applyFill="1" applyBorder="1" applyAlignment="1">
      <alignment horizontal="left"/>
    </xf>
    <xf numFmtId="0" fontId="18" fillId="2" borderId="22" xfId="0" applyFont="1" applyFill="1" applyBorder="1" applyAlignment="1">
      <alignment horizontal="left"/>
    </xf>
    <xf numFmtId="0" fontId="17" fillId="2" borderId="23" xfId="0" applyFont="1" applyFill="1" applyBorder="1" applyAlignment="1">
      <alignment horizontal="left"/>
    </xf>
    <xf numFmtId="0" fontId="16" fillId="2" borderId="0" xfId="0" applyNumberFormat="1" applyFont="1" applyFill="1" applyBorder="1" applyAlignment="1">
      <alignment horizontal="right" vertical="top" wrapText="1"/>
    </xf>
    <xf numFmtId="0" fontId="4" fillId="2" borderId="5" xfId="0" applyFont="1" applyFill="1" applyBorder="1" applyAlignment="1">
      <alignment horizontal="center"/>
    </xf>
    <xf numFmtId="0" fontId="4" fillId="3" borderId="3" xfId="0" applyFont="1" applyFill="1" applyBorder="1" applyAlignment="1">
      <alignment horizontal="center"/>
    </xf>
    <xf numFmtId="0" fontId="4" fillId="3" borderId="8" xfId="0" applyFont="1" applyFill="1" applyBorder="1" applyAlignment="1">
      <alignment horizontal="center"/>
    </xf>
    <xf numFmtId="0" fontId="10" fillId="0" borderId="0" xfId="0" applyFont="1" applyAlignment="1">
      <alignment vertical="center" wrapText="1"/>
    </xf>
    <xf numFmtId="0" fontId="10" fillId="0" borderId="0" xfId="0" applyFont="1" applyAlignment="1">
      <alignment wrapText="1"/>
    </xf>
    <xf numFmtId="0" fontId="29" fillId="0" borderId="0" xfId="0" applyFont="1"/>
    <xf numFmtId="0" fontId="0" fillId="0" borderId="0" xfId="0" applyAlignment="1">
      <alignment wrapText="1"/>
    </xf>
    <xf numFmtId="0" fontId="27" fillId="0" borderId="22" xfId="0" applyFont="1" applyBorder="1" applyAlignment="1">
      <alignment horizontal="left"/>
    </xf>
    <xf numFmtId="0" fontId="30" fillId="0" borderId="12" xfId="0" applyFont="1" applyBorder="1" applyAlignment="1">
      <alignment vertical="center"/>
    </xf>
    <xf numFmtId="0" fontId="1" fillId="0" borderId="4" xfId="0" applyFont="1" applyFill="1" applyBorder="1"/>
    <xf numFmtId="0" fontId="1" fillId="0" borderId="5" xfId="0" applyFont="1" applyFill="1" applyBorder="1" applyAlignment="1">
      <alignment horizontal="center"/>
    </xf>
    <xf numFmtId="0" fontId="1" fillId="0" borderId="0" xfId="0" applyFont="1" applyFill="1" applyBorder="1"/>
    <xf numFmtId="0" fontId="1" fillId="2" borderId="0" xfId="0" applyFont="1" applyFill="1" applyBorder="1"/>
    <xf numFmtId="0" fontId="1" fillId="2" borderId="5" xfId="0" applyFont="1" applyFill="1" applyBorder="1" applyAlignment="1">
      <alignment horizontal="center"/>
    </xf>
    <xf numFmtId="0" fontId="1" fillId="0" borderId="7" xfId="0" applyFont="1" applyFill="1" applyBorder="1"/>
    <xf numFmtId="0" fontId="1" fillId="0" borderId="8" xfId="0" applyFont="1" applyFill="1" applyBorder="1" applyAlignment="1">
      <alignment horizontal="center"/>
    </xf>
    <xf numFmtId="0" fontId="1" fillId="0" borderId="7" xfId="0" applyFont="1" applyFill="1" applyBorder="1" applyAlignment="1">
      <alignment horizontal="right"/>
    </xf>
    <xf numFmtId="0" fontId="1" fillId="0" borderId="0" xfId="0" applyFont="1" applyFill="1" applyAlignment="1">
      <alignment horizontal="center"/>
    </xf>
    <xf numFmtId="0" fontId="20" fillId="0" borderId="4" xfId="0" applyFont="1" applyFill="1" applyBorder="1" applyAlignment="1">
      <alignment horizontal="left" vertical="top" wrapText="1"/>
    </xf>
    <xf numFmtId="0" fontId="20" fillId="0" borderId="0" xfId="0" applyFont="1" applyFill="1" applyBorder="1" applyAlignment="1">
      <alignment horizontal="left" vertical="top" wrapText="1"/>
    </xf>
    <xf numFmtId="0" fontId="20" fillId="0" borderId="5" xfId="0" applyFont="1" applyFill="1" applyBorder="1" applyAlignment="1">
      <alignment horizontal="left" vertical="top" wrapText="1"/>
    </xf>
    <xf numFmtId="0" fontId="22" fillId="0" borderId="2" xfId="0" applyFont="1" applyBorder="1" applyAlignment="1">
      <alignment horizontal="right"/>
    </xf>
    <xf numFmtId="0" fontId="22" fillId="0" borderId="3" xfId="0" applyFont="1" applyBorder="1" applyAlignment="1">
      <alignment horizontal="right"/>
    </xf>
    <xf numFmtId="0" fontId="23" fillId="2" borderId="7" xfId="0" applyNumberFormat="1" applyFont="1" applyFill="1" applyBorder="1" applyAlignment="1">
      <alignment horizontal="right" vertical="top" wrapText="1"/>
    </xf>
    <xf numFmtId="0" fontId="23" fillId="2" borderId="8" xfId="0" applyNumberFormat="1" applyFont="1" applyFill="1" applyBorder="1" applyAlignment="1">
      <alignment horizontal="right" vertical="top" wrapText="1"/>
    </xf>
    <xf numFmtId="0" fontId="16" fillId="3" borderId="1" xfId="0" applyNumberFormat="1" applyFont="1" applyFill="1" applyBorder="1" applyAlignment="1">
      <alignment horizontal="right"/>
    </xf>
    <xf numFmtId="0" fontId="16" fillId="3" borderId="2" xfId="0" applyNumberFormat="1" applyFont="1" applyFill="1" applyBorder="1" applyAlignment="1">
      <alignment horizontal="right"/>
    </xf>
    <xf numFmtId="0" fontId="16" fillId="3" borderId="4" xfId="0" applyNumberFormat="1" applyFont="1" applyFill="1" applyBorder="1" applyAlignment="1">
      <alignment horizontal="right" vertical="top" wrapText="1"/>
    </xf>
    <xf numFmtId="0" fontId="16" fillId="3" borderId="0" xfId="0" applyNumberFormat="1" applyFont="1" applyFill="1" applyBorder="1" applyAlignment="1">
      <alignment horizontal="right" vertical="top" wrapText="1"/>
    </xf>
    <xf numFmtId="0" fontId="16" fillId="3" borderId="4" xfId="0" applyNumberFormat="1" applyFont="1" applyFill="1" applyBorder="1" applyAlignment="1">
      <alignment horizontal="right"/>
    </xf>
    <xf numFmtId="0" fontId="16" fillId="3" borderId="0" xfId="0" applyNumberFormat="1" applyFont="1" applyFill="1" applyBorder="1" applyAlignment="1">
      <alignment horizontal="right"/>
    </xf>
    <xf numFmtId="0" fontId="16" fillId="3" borderId="6" xfId="0" applyNumberFormat="1" applyFont="1" applyFill="1" applyBorder="1" applyAlignment="1">
      <alignment horizontal="right"/>
    </xf>
    <xf numFmtId="0" fontId="16" fillId="3" borderId="7" xfId="0" applyNumberFormat="1" applyFont="1" applyFill="1" applyBorder="1" applyAlignment="1">
      <alignment horizontal="right"/>
    </xf>
  </cellXfs>
  <cellStyles count="103">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Hyperlink"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19050</xdr:colOff>
      <xdr:row>52</xdr:row>
      <xdr:rowOff>5920</xdr:rowOff>
    </xdr:from>
    <xdr:to>
      <xdr:col>2</xdr:col>
      <xdr:colOff>1114425</xdr:colOff>
      <xdr:row>52</xdr:row>
      <xdr:rowOff>555626</xdr:rowOff>
    </xdr:to>
    <xdr:pic>
      <xdr:nvPicPr>
        <xdr:cNvPr id="2" name="Picture 1" descr="Lateral red logo"/>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0025" y="10283395"/>
          <a:ext cx="1800225" cy="549706"/>
        </a:xfrm>
        <a:prstGeom prst="rect">
          <a:avLst/>
        </a:prstGeom>
        <a:solidFill>
          <a:schemeClr val="bg1">
            <a:lumMod val="85000"/>
          </a:schemeClr>
        </a:solidFill>
        <a:ln w="3175" algn="in">
          <a:solidFill>
            <a:schemeClr val="bg1">
              <a:lumMod val="85000"/>
            </a:schemeClr>
          </a:solidFill>
          <a:miter lim="800000"/>
          <a:headEnd/>
          <a:tailEnd/>
        </a:ln>
        <a:effectLst/>
      </xdr:spPr>
    </xdr:pic>
    <xdr:clientData/>
  </xdr:twoCellAnchor>
  <xdr:twoCellAnchor>
    <xdr:from>
      <xdr:col>2</xdr:col>
      <xdr:colOff>1109663</xdr:colOff>
      <xdr:row>52</xdr:row>
      <xdr:rowOff>0</xdr:rowOff>
    </xdr:from>
    <xdr:to>
      <xdr:col>6</xdr:col>
      <xdr:colOff>352425</xdr:colOff>
      <xdr:row>52</xdr:row>
      <xdr:rowOff>552449</xdr:rowOff>
    </xdr:to>
    <xdr:sp macro="" textlink="">
      <xdr:nvSpPr>
        <xdr:cNvPr id="3" name="Text Box 5"/>
        <xdr:cNvSpPr txBox="1">
          <a:spLocks noChangeArrowheads="1"/>
        </xdr:cNvSpPr>
      </xdr:nvSpPr>
      <xdr:spPr bwMode="auto">
        <a:xfrm>
          <a:off x="1995488" y="10277475"/>
          <a:ext cx="5691187" cy="552449"/>
        </a:xfrm>
        <a:prstGeom prst="rect">
          <a:avLst/>
        </a:prstGeom>
        <a:solidFill>
          <a:schemeClr val="bg1">
            <a:lumMod val="85000"/>
          </a:schemeClr>
        </a:solidFill>
        <a:ln>
          <a:solidFill>
            <a:schemeClr val="bg1">
              <a:lumMod val="85000"/>
            </a:schemeClr>
          </a:solidFill>
        </a:ln>
        <a:effectLst/>
      </xdr:spPr>
      <xdr:txBody>
        <a:bodyPr vertOverflow="clip" wrap="square" lIns="36576" tIns="36576" rIns="36576" bIns="36576" anchor="t" upright="1"/>
        <a:lstStyle/>
        <a:p>
          <a:pPr algn="l" rtl="0">
            <a:defRPr sz="1000"/>
          </a:pPr>
          <a:endParaRPr lang="en-US" sz="900" b="0" i="0" u="none" strike="noStrike" baseline="0">
            <a:solidFill>
              <a:srgbClr val="000000"/>
            </a:solidFill>
            <a:latin typeface="Calibri"/>
          </a:endParaRPr>
        </a:p>
        <a:p>
          <a:pPr marL="0" marR="0" indent="0" algn="r" defTabSz="914400" rtl="0" eaLnBrk="1" fontAlgn="auto" latinLnBrk="0" hangingPunct="1">
            <a:lnSpc>
              <a:spcPct val="100000"/>
            </a:lnSpc>
            <a:spcBef>
              <a:spcPts val="0"/>
            </a:spcBef>
            <a:spcAft>
              <a:spcPts val="0"/>
            </a:spcAft>
            <a:buClrTx/>
            <a:buSzTx/>
            <a:buFontTx/>
            <a:buNone/>
            <a:tabLst/>
            <a:defRPr sz="1000"/>
          </a:pPr>
          <a:r>
            <a:rPr lang="en-US" sz="1000" b="0" i="0" u="none" strike="noStrike" baseline="0">
              <a:solidFill>
                <a:srgbClr val="000000"/>
              </a:solidFill>
              <a:latin typeface="Calibri"/>
            </a:rPr>
            <a:t>   OFFICE OF ACADEMIC ADVISING &amp; RETENTION | 626.815.3886 |  </a:t>
          </a:r>
          <a:r>
            <a:rPr lang="en-US" sz="1000" b="0" i="0" baseline="0">
              <a:effectLst/>
              <a:latin typeface="+mn-lt"/>
              <a:ea typeface="+mn-ea"/>
              <a:cs typeface="+mn-cs"/>
            </a:rPr>
            <a:t>ADVISINGANDRETENTION@APU.EDU</a:t>
          </a:r>
          <a:endParaRPr lang="en-US" sz="1000">
            <a:effectLst/>
          </a:endParaRPr>
        </a:p>
        <a:p>
          <a:pPr algn="l" rtl="0">
            <a:defRPr sz="1000"/>
          </a:pPr>
          <a:r>
            <a:rPr lang="en-US" sz="900" b="0" i="0" u="none" strike="noStrike" baseline="0">
              <a:solidFill>
                <a:srgbClr val="000000"/>
              </a:solidFill>
              <a:latin typeface="Calibri"/>
            </a:rPr>
            <a:t>                                         </a:t>
          </a:r>
          <a:endParaRPr lang="en-US"/>
        </a:p>
      </xdr:txBody>
    </xdr:sp>
    <xdr:clientData/>
  </xdr:twoCellAnchor>
  <xdr:twoCellAnchor editAs="oneCell">
    <xdr:from>
      <xdr:col>0</xdr:col>
      <xdr:colOff>19050</xdr:colOff>
      <xdr:row>0</xdr:row>
      <xdr:rowOff>19050</xdr:rowOff>
    </xdr:from>
    <xdr:to>
      <xdr:col>2</xdr:col>
      <xdr:colOff>733425</xdr:colOff>
      <xdr:row>1</xdr:row>
      <xdr:rowOff>552450</xdr:rowOff>
    </xdr:to>
    <xdr:pic>
      <xdr:nvPicPr>
        <xdr:cNvPr id="4" name="Picture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888" t="16239" r="6418" b="1710"/>
        <a:stretch/>
      </xdr:blipFill>
      <xdr:spPr>
        <a:xfrm>
          <a:off x="200025" y="19050"/>
          <a:ext cx="2038350" cy="914400"/>
        </a:xfrm>
        <a:prstGeom prst="rect">
          <a:avLst/>
        </a:prstGeom>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home.apu.edu/"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P95"/>
  <sheetViews>
    <sheetView tabSelected="1" view="pageLayout" topLeftCell="A3" zoomScaleNormal="115" zoomScaleSheetLayoutView="115" zoomScalePageLayoutView="115" workbookViewId="0">
      <selection activeCell="B4" sqref="B4:D13"/>
    </sheetView>
  </sheetViews>
  <sheetFormatPr baseColWidth="10" defaultColWidth="8.83203125" defaultRowHeight="14" x14ac:dyDescent="0"/>
  <cols>
    <col min="1" max="1" width="9.33203125" customWidth="1"/>
    <col min="2" max="2" width="10.5" style="68" customWidth="1"/>
    <col min="3" max="3" width="36" customWidth="1"/>
    <col min="4" max="4" width="4.33203125" customWidth="1"/>
    <col min="5" max="5" width="10.1640625" style="68" customWidth="1"/>
    <col min="6" max="6" width="40.5" bestFit="1" customWidth="1"/>
    <col min="7" max="7" width="4.83203125" customWidth="1"/>
    <col min="11" max="11" width="10.5" customWidth="1"/>
    <col min="12" max="12" width="27.33203125" style="2" customWidth="1"/>
    <col min="13" max="13" width="9.1640625" style="2" customWidth="1"/>
    <col min="14" max="16" width="8.83203125" style="3"/>
  </cols>
  <sheetData>
    <row r="1" spans="1:16" ht="30" customHeight="1">
      <c r="A1" s="1"/>
      <c r="B1" s="67"/>
      <c r="C1" s="152" t="s">
        <v>76</v>
      </c>
      <c r="D1" s="152"/>
      <c r="E1" s="152"/>
      <c r="F1" s="152"/>
      <c r="G1" s="153"/>
    </row>
    <row r="2" spans="1:16" ht="47.25" customHeight="1" thickBot="1">
      <c r="A2" s="62" t="s">
        <v>64</v>
      </c>
      <c r="B2" s="71"/>
      <c r="C2" s="154" t="s">
        <v>75</v>
      </c>
      <c r="D2" s="154"/>
      <c r="E2" s="154"/>
      <c r="F2" s="154"/>
      <c r="G2" s="155"/>
      <c r="H2" s="28"/>
      <c r="I2" s="28"/>
      <c r="J2" s="28"/>
      <c r="K2" s="28"/>
      <c r="L2" s="29"/>
      <c r="M2" s="29"/>
    </row>
    <row r="3" spans="1:16" s="8" customFormat="1" ht="45" customHeight="1" thickBot="1">
      <c r="A3" s="14" t="s">
        <v>0</v>
      </c>
      <c r="B3" s="72"/>
      <c r="C3" s="63" t="s">
        <v>1</v>
      </c>
      <c r="D3" s="30"/>
      <c r="E3" s="67"/>
      <c r="F3" s="63" t="s">
        <v>2</v>
      </c>
      <c r="G3" s="31"/>
      <c r="H3" s="32" t="s">
        <v>3</v>
      </c>
      <c r="I3" s="5" t="s">
        <v>4</v>
      </c>
      <c r="J3" s="6" t="s">
        <v>5</v>
      </c>
      <c r="K3" s="7" t="s">
        <v>6</v>
      </c>
      <c r="L3" s="33" t="s">
        <v>7</v>
      </c>
      <c r="M3" s="34"/>
      <c r="N3" s="4"/>
      <c r="O3" s="4"/>
      <c r="P3" s="4"/>
    </row>
    <row r="4" spans="1:16" s="10" customFormat="1" ht="16">
      <c r="A4" s="14" t="s">
        <v>8</v>
      </c>
      <c r="B4" s="84" t="s">
        <v>113</v>
      </c>
      <c r="C4" s="85" t="s">
        <v>114</v>
      </c>
      <c r="D4" s="98">
        <v>2</v>
      </c>
      <c r="E4" s="84" t="s">
        <v>113</v>
      </c>
      <c r="F4" s="85" t="s">
        <v>114</v>
      </c>
      <c r="G4" s="86">
        <v>2</v>
      </c>
      <c r="H4" s="35"/>
      <c r="I4" s="36"/>
      <c r="J4" s="37"/>
      <c r="K4" s="38"/>
      <c r="L4" s="140" t="s">
        <v>189</v>
      </c>
      <c r="M4" s="141">
        <v>3</v>
      </c>
      <c r="N4" s="9"/>
      <c r="O4" s="9"/>
      <c r="P4" s="9"/>
    </row>
    <row r="5" spans="1:16" s="10" customFormat="1" ht="16">
      <c r="A5" s="13"/>
      <c r="B5" s="87" t="s">
        <v>81</v>
      </c>
      <c r="C5" s="79" t="s">
        <v>80</v>
      </c>
      <c r="D5" s="99">
        <v>0</v>
      </c>
      <c r="E5" s="126" t="s">
        <v>92</v>
      </c>
      <c r="F5" s="79" t="s">
        <v>91</v>
      </c>
      <c r="G5" s="88">
        <v>0</v>
      </c>
      <c r="H5" s="35"/>
      <c r="I5" s="36"/>
      <c r="J5" s="37"/>
      <c r="K5" s="39"/>
      <c r="L5" s="142" t="s">
        <v>9</v>
      </c>
      <c r="M5" s="141">
        <v>3</v>
      </c>
      <c r="N5" s="9"/>
      <c r="O5" s="9"/>
      <c r="P5" s="9"/>
    </row>
    <row r="6" spans="1:16" s="10" customFormat="1" ht="16">
      <c r="A6" s="13"/>
      <c r="B6" s="87" t="s">
        <v>115</v>
      </c>
      <c r="C6" s="81" t="s">
        <v>159</v>
      </c>
      <c r="D6" s="99">
        <v>1</v>
      </c>
      <c r="E6" s="87" t="s">
        <v>115</v>
      </c>
      <c r="F6" s="81" t="s">
        <v>159</v>
      </c>
      <c r="G6" s="89">
        <v>1</v>
      </c>
      <c r="H6" s="35"/>
      <c r="I6" s="36"/>
      <c r="J6" s="37"/>
      <c r="K6" s="39"/>
      <c r="L6" s="142" t="s">
        <v>10</v>
      </c>
      <c r="M6" s="141">
        <v>3</v>
      </c>
      <c r="N6" s="9"/>
      <c r="O6" s="9"/>
      <c r="P6" s="9"/>
    </row>
    <row r="7" spans="1:16" s="10" customFormat="1" ht="16">
      <c r="A7" s="13"/>
      <c r="B7" s="87" t="s">
        <v>74</v>
      </c>
      <c r="C7" s="79" t="s">
        <v>73</v>
      </c>
      <c r="D7" s="100">
        <v>3</v>
      </c>
      <c r="E7" s="126" t="s">
        <v>88</v>
      </c>
      <c r="F7" s="79" t="s">
        <v>87</v>
      </c>
      <c r="G7" s="88">
        <v>3</v>
      </c>
      <c r="H7" s="35"/>
      <c r="I7" s="36"/>
      <c r="J7" s="37"/>
      <c r="K7" s="39"/>
      <c r="L7" s="142" t="s">
        <v>11</v>
      </c>
      <c r="M7" s="141">
        <v>3</v>
      </c>
      <c r="N7" s="9"/>
      <c r="O7" s="9"/>
      <c r="P7" s="9"/>
    </row>
    <row r="8" spans="1:16" s="10" customFormat="1" ht="16">
      <c r="A8" s="13"/>
      <c r="B8" s="87" t="s">
        <v>78</v>
      </c>
      <c r="C8" s="79" t="s">
        <v>77</v>
      </c>
      <c r="D8" s="100">
        <v>1</v>
      </c>
      <c r="E8" s="126" t="s">
        <v>90</v>
      </c>
      <c r="F8" s="79" t="s">
        <v>89</v>
      </c>
      <c r="G8" s="88">
        <v>1</v>
      </c>
      <c r="H8" s="35"/>
      <c r="I8" s="36"/>
      <c r="J8" s="37"/>
      <c r="K8" s="39"/>
      <c r="L8" s="142" t="s">
        <v>12</v>
      </c>
      <c r="M8" s="141">
        <v>3</v>
      </c>
      <c r="N8" s="9"/>
      <c r="O8" s="9"/>
      <c r="P8" s="9"/>
    </row>
    <row r="9" spans="1:16" s="10" customFormat="1" ht="16">
      <c r="A9" s="13"/>
      <c r="B9" s="87" t="s">
        <v>82</v>
      </c>
      <c r="C9" s="79" t="s">
        <v>174</v>
      </c>
      <c r="D9" s="101">
        <v>1</v>
      </c>
      <c r="E9" s="127" t="s">
        <v>93</v>
      </c>
      <c r="F9" s="82" t="s">
        <v>175</v>
      </c>
      <c r="G9" s="89">
        <v>1</v>
      </c>
      <c r="H9" s="35"/>
      <c r="I9" s="36"/>
      <c r="J9" s="37"/>
      <c r="K9" s="39"/>
      <c r="L9" s="143" t="s">
        <v>14</v>
      </c>
      <c r="M9" s="144">
        <v>3</v>
      </c>
      <c r="N9" s="9"/>
      <c r="O9" s="9"/>
      <c r="P9" s="9"/>
    </row>
    <row r="10" spans="1:16" s="10" customFormat="1" ht="16">
      <c r="A10" s="13"/>
      <c r="B10" s="87" t="s">
        <v>79</v>
      </c>
      <c r="C10" s="79" t="s">
        <v>170</v>
      </c>
      <c r="D10" s="100">
        <v>2</v>
      </c>
      <c r="E10" s="87" t="s">
        <v>86</v>
      </c>
      <c r="F10" s="79" t="s">
        <v>85</v>
      </c>
      <c r="G10" s="99">
        <v>3</v>
      </c>
      <c r="H10" s="35"/>
      <c r="I10" s="36"/>
      <c r="J10" s="37"/>
      <c r="K10" s="39"/>
      <c r="L10" s="142" t="s">
        <v>16</v>
      </c>
      <c r="M10" s="141">
        <v>3</v>
      </c>
      <c r="N10" s="9"/>
      <c r="O10" s="9"/>
      <c r="P10" s="9"/>
    </row>
    <row r="11" spans="1:16" s="10" customFormat="1" ht="16">
      <c r="A11" s="13"/>
      <c r="B11" s="87" t="s">
        <v>83</v>
      </c>
      <c r="C11" s="136" t="s">
        <v>184</v>
      </c>
      <c r="D11" s="99">
        <v>3</v>
      </c>
      <c r="E11" s="128" t="s">
        <v>96</v>
      </c>
      <c r="F11" s="82" t="s">
        <v>12</v>
      </c>
      <c r="G11" s="89">
        <v>3</v>
      </c>
      <c r="H11" s="35"/>
      <c r="I11" s="36"/>
      <c r="J11" s="37"/>
      <c r="K11" s="39"/>
      <c r="L11" s="142" t="s">
        <v>17</v>
      </c>
      <c r="M11" s="141">
        <v>3</v>
      </c>
      <c r="N11" s="9"/>
      <c r="O11" s="9"/>
      <c r="P11" s="9"/>
    </row>
    <row r="12" spans="1:16" s="10" customFormat="1" ht="16">
      <c r="A12" s="13"/>
      <c r="B12" s="87" t="s">
        <v>84</v>
      </c>
      <c r="C12" s="79" t="s">
        <v>9</v>
      </c>
      <c r="D12" s="99">
        <v>3</v>
      </c>
      <c r="E12" s="87" t="s">
        <v>119</v>
      </c>
      <c r="F12" s="82" t="s">
        <v>164</v>
      </c>
      <c r="G12" s="90">
        <v>3</v>
      </c>
      <c r="H12" s="35"/>
      <c r="I12" s="36"/>
      <c r="J12" s="37"/>
      <c r="K12" s="39"/>
      <c r="L12" s="142" t="s">
        <v>18</v>
      </c>
      <c r="M12" s="141">
        <v>4</v>
      </c>
      <c r="N12" s="9"/>
      <c r="O12" s="9"/>
      <c r="P12" s="9"/>
    </row>
    <row r="13" spans="1:16" s="10" customFormat="1" ht="17" thickBot="1">
      <c r="A13" s="13"/>
      <c r="B13" s="106"/>
      <c r="C13" s="107" t="s">
        <v>13</v>
      </c>
      <c r="D13" s="109">
        <f>SUM(D4:D12)</f>
        <v>16</v>
      </c>
      <c r="E13" s="129"/>
      <c r="F13" s="110" t="s">
        <v>13</v>
      </c>
      <c r="G13" s="109">
        <f>SUM(G4:G12)</f>
        <v>17</v>
      </c>
      <c r="H13" s="35"/>
      <c r="I13" s="36"/>
      <c r="J13" s="37"/>
      <c r="K13" s="39"/>
      <c r="L13" s="142" t="s">
        <v>19</v>
      </c>
      <c r="M13" s="141">
        <v>3</v>
      </c>
      <c r="N13" s="9"/>
      <c r="O13" s="9"/>
      <c r="P13" s="9"/>
    </row>
    <row r="14" spans="1:16" ht="15">
      <c r="A14" s="14" t="s">
        <v>15</v>
      </c>
      <c r="B14" s="102" t="s">
        <v>113</v>
      </c>
      <c r="C14" s="103" t="s">
        <v>114</v>
      </c>
      <c r="D14" s="104">
        <v>2</v>
      </c>
      <c r="E14" s="105" t="s">
        <v>113</v>
      </c>
      <c r="F14" s="103" t="s">
        <v>114</v>
      </c>
      <c r="G14" s="104">
        <v>2</v>
      </c>
      <c r="H14" s="35"/>
      <c r="I14" s="36"/>
      <c r="J14" s="37"/>
      <c r="K14" s="39"/>
      <c r="L14" s="143" t="s">
        <v>33</v>
      </c>
      <c r="M14" s="141">
        <v>3</v>
      </c>
    </row>
    <row r="15" spans="1:16" ht="15">
      <c r="A15" s="13"/>
      <c r="B15" s="87" t="s">
        <v>92</v>
      </c>
      <c r="C15" s="79" t="s">
        <v>80</v>
      </c>
      <c r="D15" s="89">
        <v>0</v>
      </c>
      <c r="E15" s="97" t="s">
        <v>92</v>
      </c>
      <c r="F15" s="82" t="s">
        <v>80</v>
      </c>
      <c r="G15" s="89">
        <v>0</v>
      </c>
      <c r="H15" s="35"/>
      <c r="I15" s="36"/>
      <c r="J15" s="37"/>
      <c r="K15" s="39"/>
      <c r="L15" s="142" t="s">
        <v>21</v>
      </c>
      <c r="M15" s="141">
        <v>3</v>
      </c>
    </row>
    <row r="16" spans="1:16" ht="15">
      <c r="A16" s="13"/>
      <c r="B16" s="87" t="s">
        <v>115</v>
      </c>
      <c r="C16" s="81" t="s">
        <v>159</v>
      </c>
      <c r="D16" s="89">
        <v>1</v>
      </c>
      <c r="E16" s="96" t="s">
        <v>115</v>
      </c>
      <c r="F16" s="81" t="s">
        <v>159</v>
      </c>
      <c r="G16" s="89">
        <v>1</v>
      </c>
      <c r="H16" s="35"/>
      <c r="I16" s="36"/>
      <c r="J16" s="37"/>
      <c r="K16" s="39"/>
      <c r="L16" s="142" t="s">
        <v>22</v>
      </c>
      <c r="M16" s="141">
        <v>3</v>
      </c>
    </row>
    <row r="17" spans="1:16" ht="15">
      <c r="A17" s="13"/>
      <c r="B17" s="87" t="s">
        <v>98</v>
      </c>
      <c r="C17" s="79" t="s">
        <v>97</v>
      </c>
      <c r="D17" s="89">
        <v>3</v>
      </c>
      <c r="E17" s="97" t="s">
        <v>109</v>
      </c>
      <c r="F17" s="82" t="s">
        <v>108</v>
      </c>
      <c r="G17" s="89">
        <v>3</v>
      </c>
      <c r="H17" s="35"/>
      <c r="I17" s="36"/>
      <c r="J17" s="37"/>
      <c r="K17" s="39"/>
      <c r="L17" s="142" t="s">
        <v>23</v>
      </c>
      <c r="M17" s="141">
        <v>3</v>
      </c>
    </row>
    <row r="18" spans="1:16" ht="16" thickBot="1">
      <c r="A18" s="13"/>
      <c r="B18" s="87" t="s">
        <v>100</v>
      </c>
      <c r="C18" s="79" t="s">
        <v>99</v>
      </c>
      <c r="D18" s="89">
        <v>1</v>
      </c>
      <c r="E18" s="97" t="s">
        <v>111</v>
      </c>
      <c r="F18" s="82" t="s">
        <v>110</v>
      </c>
      <c r="G18" s="89">
        <v>1</v>
      </c>
      <c r="H18" s="35"/>
      <c r="I18" s="36"/>
      <c r="J18" s="37"/>
      <c r="K18" s="39"/>
      <c r="L18" s="145" t="s">
        <v>190</v>
      </c>
      <c r="M18" s="146">
        <v>3</v>
      </c>
    </row>
    <row r="19" spans="1:16" ht="16" thickBot="1">
      <c r="A19" s="13"/>
      <c r="B19" s="87" t="s">
        <v>101</v>
      </c>
      <c r="C19" s="79" t="s">
        <v>177</v>
      </c>
      <c r="D19" s="89">
        <v>1</v>
      </c>
      <c r="E19" s="97" t="s">
        <v>112</v>
      </c>
      <c r="F19" s="82" t="s">
        <v>176</v>
      </c>
      <c r="G19" s="89">
        <v>1</v>
      </c>
      <c r="H19" s="35"/>
      <c r="I19" s="36"/>
      <c r="J19" s="37"/>
      <c r="K19" s="36"/>
      <c r="L19" s="147" t="s">
        <v>24</v>
      </c>
      <c r="M19" s="146">
        <f>SUM(M4:M18)</f>
        <v>46</v>
      </c>
    </row>
    <row r="20" spans="1:16" ht="15">
      <c r="A20" s="13"/>
      <c r="B20" s="128" t="s">
        <v>95</v>
      </c>
      <c r="C20" s="82" t="s">
        <v>94</v>
      </c>
      <c r="D20" s="89">
        <v>3</v>
      </c>
      <c r="E20" s="96" t="s">
        <v>118</v>
      </c>
      <c r="F20" s="81" t="s">
        <v>117</v>
      </c>
      <c r="G20" s="88">
        <v>1</v>
      </c>
      <c r="H20" s="35"/>
      <c r="I20" s="36"/>
      <c r="J20" s="37"/>
      <c r="K20" s="36"/>
      <c r="L20" s="29"/>
      <c r="M20" s="29"/>
    </row>
    <row r="21" spans="1:16" ht="15">
      <c r="A21" s="13"/>
      <c r="B21" s="87" t="s">
        <v>107</v>
      </c>
      <c r="C21" s="79" t="s">
        <v>106</v>
      </c>
      <c r="D21" s="88">
        <v>2</v>
      </c>
      <c r="E21" s="87" t="s">
        <v>103</v>
      </c>
      <c r="F21" s="79" t="s">
        <v>102</v>
      </c>
      <c r="G21" s="88">
        <v>3</v>
      </c>
      <c r="H21" s="35"/>
      <c r="I21" s="36"/>
      <c r="J21" s="37"/>
      <c r="K21" s="36"/>
      <c r="L21" s="22" t="s">
        <v>63</v>
      </c>
      <c r="M21" s="27"/>
    </row>
    <row r="22" spans="1:16" ht="15">
      <c r="A22" s="13"/>
      <c r="B22" s="87" t="s">
        <v>105</v>
      </c>
      <c r="C22" s="79" t="s">
        <v>104</v>
      </c>
      <c r="D22" s="88">
        <v>3</v>
      </c>
      <c r="E22" s="96" t="s">
        <v>166</v>
      </c>
      <c r="F22" s="81" t="s">
        <v>167</v>
      </c>
      <c r="G22" s="88">
        <v>3</v>
      </c>
      <c r="H22" s="35"/>
      <c r="I22" s="36"/>
      <c r="J22" s="37"/>
      <c r="K22" s="36"/>
      <c r="L22" s="26" t="s">
        <v>34</v>
      </c>
      <c r="M22" s="27"/>
    </row>
    <row r="23" spans="1:16" s="64" customFormat="1" ht="15">
      <c r="A23" s="13"/>
      <c r="B23" s="87" t="s">
        <v>186</v>
      </c>
      <c r="C23" s="79" t="s">
        <v>192</v>
      </c>
      <c r="D23" s="124">
        <v>1</v>
      </c>
      <c r="E23" s="120" t="s">
        <v>150</v>
      </c>
      <c r="F23" s="121" t="s">
        <v>149</v>
      </c>
      <c r="G23" s="122">
        <v>3</v>
      </c>
      <c r="H23" s="35"/>
      <c r="I23" s="36"/>
      <c r="J23" s="37"/>
      <c r="K23" s="36"/>
      <c r="L23" s="29" t="s">
        <v>35</v>
      </c>
      <c r="M23" s="27"/>
      <c r="N23" s="65"/>
      <c r="O23" s="65"/>
      <c r="P23" s="65"/>
    </row>
    <row r="24" spans="1:16" ht="15" customHeight="1" thickBot="1">
      <c r="A24" s="15"/>
      <c r="B24" s="106"/>
      <c r="C24" s="107" t="s">
        <v>13</v>
      </c>
      <c r="D24" s="108">
        <f>SUM(D14:D23)</f>
        <v>17</v>
      </c>
      <c r="E24" s="118"/>
      <c r="F24" s="107" t="s">
        <v>13</v>
      </c>
      <c r="G24" s="108">
        <f>SUM(G14:G23)</f>
        <v>18</v>
      </c>
      <c r="H24" s="35"/>
      <c r="I24" s="36"/>
      <c r="J24" s="37"/>
      <c r="K24" s="36"/>
      <c r="L24" s="29"/>
      <c r="M24" s="27"/>
    </row>
    <row r="25" spans="1:16" ht="15">
      <c r="A25" s="14" t="s">
        <v>20</v>
      </c>
      <c r="B25" s="102" t="s">
        <v>113</v>
      </c>
      <c r="C25" s="103" t="s">
        <v>114</v>
      </c>
      <c r="D25" s="104">
        <v>2</v>
      </c>
      <c r="E25" s="105" t="s">
        <v>113</v>
      </c>
      <c r="F25" s="103" t="s">
        <v>114</v>
      </c>
      <c r="G25" s="104">
        <v>2</v>
      </c>
      <c r="H25" s="35"/>
      <c r="I25" s="36"/>
      <c r="J25" s="37"/>
      <c r="K25" s="36"/>
      <c r="L25" s="40"/>
      <c r="M25" s="40"/>
    </row>
    <row r="26" spans="1:16" ht="15">
      <c r="A26" s="13"/>
      <c r="B26" s="116" t="s">
        <v>92</v>
      </c>
      <c r="C26" s="82" t="s">
        <v>80</v>
      </c>
      <c r="D26" s="89">
        <v>0</v>
      </c>
      <c r="E26" s="97" t="s">
        <v>92</v>
      </c>
      <c r="F26" s="82" t="s">
        <v>80</v>
      </c>
      <c r="G26" s="89">
        <v>0</v>
      </c>
      <c r="H26" s="35"/>
      <c r="I26" s="36"/>
      <c r="J26" s="37"/>
      <c r="K26" s="36"/>
      <c r="L26" s="41" t="s">
        <v>36</v>
      </c>
      <c r="M26" s="29"/>
    </row>
    <row r="27" spans="1:16" ht="15">
      <c r="A27" s="13"/>
      <c r="B27" s="87" t="s">
        <v>115</v>
      </c>
      <c r="C27" s="81" t="s">
        <v>159</v>
      </c>
      <c r="D27" s="89">
        <v>1</v>
      </c>
      <c r="E27" s="96" t="s">
        <v>115</v>
      </c>
      <c r="F27" s="81" t="s">
        <v>159</v>
      </c>
      <c r="G27" s="89">
        <v>1</v>
      </c>
      <c r="H27" s="35"/>
      <c r="I27" s="36"/>
      <c r="J27" s="37"/>
      <c r="K27" s="36"/>
      <c r="L27" s="29" t="s">
        <v>37</v>
      </c>
      <c r="M27" s="40"/>
    </row>
    <row r="28" spans="1:16" ht="15">
      <c r="A28" s="13"/>
      <c r="B28" s="87" t="s">
        <v>127</v>
      </c>
      <c r="C28" s="81" t="s">
        <v>160</v>
      </c>
      <c r="D28" s="90">
        <v>1</v>
      </c>
      <c r="E28" s="112" t="s">
        <v>144</v>
      </c>
      <c r="F28" s="81" t="s">
        <v>162</v>
      </c>
      <c r="G28" s="90">
        <v>2</v>
      </c>
      <c r="H28" s="35"/>
      <c r="I28" s="36"/>
      <c r="J28" s="37"/>
      <c r="K28" s="36"/>
      <c r="L28" s="29" t="s">
        <v>38</v>
      </c>
      <c r="M28" s="29"/>
    </row>
    <row r="29" spans="1:16" ht="15">
      <c r="A29" s="13"/>
      <c r="B29" s="87" t="s">
        <v>124</v>
      </c>
      <c r="C29" s="81" t="s">
        <v>123</v>
      </c>
      <c r="D29" s="90">
        <v>2</v>
      </c>
      <c r="E29" s="111" t="s">
        <v>120</v>
      </c>
      <c r="F29" s="81" t="s">
        <v>172</v>
      </c>
      <c r="G29" s="88">
        <v>2</v>
      </c>
      <c r="H29" s="35"/>
      <c r="I29" s="36"/>
      <c r="J29" s="37"/>
      <c r="K29" s="36"/>
      <c r="L29" s="29" t="s">
        <v>39</v>
      </c>
      <c r="M29" s="29"/>
    </row>
    <row r="30" spans="1:16" ht="15">
      <c r="A30" s="13"/>
      <c r="B30" s="87" t="s">
        <v>126</v>
      </c>
      <c r="C30" s="81" t="s">
        <v>125</v>
      </c>
      <c r="D30" s="90">
        <v>3</v>
      </c>
      <c r="E30" s="111" t="s">
        <v>122</v>
      </c>
      <c r="F30" s="79" t="s">
        <v>121</v>
      </c>
      <c r="G30" s="88">
        <v>3</v>
      </c>
      <c r="H30" s="35"/>
      <c r="I30" s="36"/>
      <c r="J30" s="37"/>
      <c r="K30" s="36"/>
      <c r="L30" s="29"/>
      <c r="M30" s="29"/>
    </row>
    <row r="31" spans="1:16" ht="15">
      <c r="A31" s="16"/>
      <c r="B31" s="91" t="s">
        <v>129</v>
      </c>
      <c r="C31" s="81" t="s">
        <v>128</v>
      </c>
      <c r="D31" s="90">
        <v>1</v>
      </c>
      <c r="E31" s="111" t="s">
        <v>141</v>
      </c>
      <c r="F31" s="81" t="s">
        <v>140</v>
      </c>
      <c r="G31" s="88">
        <v>1</v>
      </c>
      <c r="H31" s="35"/>
      <c r="I31" s="36"/>
      <c r="J31" s="37"/>
      <c r="K31" s="36"/>
      <c r="L31" s="29" t="s">
        <v>40</v>
      </c>
      <c r="M31" s="29"/>
    </row>
    <row r="32" spans="1:16" ht="15">
      <c r="A32" s="16"/>
      <c r="B32" s="91" t="s">
        <v>130</v>
      </c>
      <c r="C32" s="81" t="s">
        <v>171</v>
      </c>
      <c r="D32" s="113">
        <v>3</v>
      </c>
      <c r="E32" s="111" t="s">
        <v>143</v>
      </c>
      <c r="F32" s="79" t="s">
        <v>142</v>
      </c>
      <c r="G32" s="90">
        <v>3</v>
      </c>
      <c r="H32" s="35"/>
      <c r="I32" s="36"/>
      <c r="J32" s="37"/>
      <c r="K32" s="36"/>
      <c r="L32" s="29" t="s">
        <v>41</v>
      </c>
      <c r="M32" s="29"/>
    </row>
    <row r="33" spans="1:16" s="64" customFormat="1" ht="15">
      <c r="A33" s="16"/>
      <c r="B33" s="91" t="s">
        <v>131</v>
      </c>
      <c r="C33" s="83" t="s">
        <v>18</v>
      </c>
      <c r="D33" s="113">
        <v>4</v>
      </c>
      <c r="E33" s="96" t="s">
        <v>165</v>
      </c>
      <c r="F33" s="79" t="s">
        <v>116</v>
      </c>
      <c r="G33" s="88">
        <v>3</v>
      </c>
      <c r="H33" s="35"/>
      <c r="I33" s="36"/>
      <c r="J33" s="37"/>
      <c r="K33" s="36"/>
      <c r="L33" s="29"/>
      <c r="M33" s="29"/>
      <c r="N33" s="65"/>
      <c r="O33" s="65"/>
      <c r="P33" s="65"/>
    </row>
    <row r="34" spans="1:16" ht="16" thickBot="1">
      <c r="A34" s="17"/>
      <c r="B34" s="92"/>
      <c r="C34" s="107" t="s">
        <v>13</v>
      </c>
      <c r="D34" s="114">
        <f>SUM(D25:D33)</f>
        <v>17</v>
      </c>
      <c r="E34" s="119"/>
      <c r="F34" s="93" t="s">
        <v>13</v>
      </c>
      <c r="G34" s="94">
        <f>SUM(G25:G33)</f>
        <v>17</v>
      </c>
      <c r="H34" s="35"/>
      <c r="I34" s="36"/>
      <c r="J34" s="37"/>
      <c r="K34" s="36"/>
      <c r="L34" s="29" t="s">
        <v>42</v>
      </c>
      <c r="M34" s="29"/>
    </row>
    <row r="35" spans="1:16" ht="15">
      <c r="A35" s="18" t="s">
        <v>25</v>
      </c>
      <c r="B35" s="84" t="s">
        <v>113</v>
      </c>
      <c r="C35" s="85" t="s">
        <v>114</v>
      </c>
      <c r="D35" s="86">
        <v>2</v>
      </c>
      <c r="E35" s="105" t="s">
        <v>113</v>
      </c>
      <c r="F35" s="103" t="s">
        <v>114</v>
      </c>
      <c r="G35" s="104">
        <v>2</v>
      </c>
      <c r="H35" s="42"/>
      <c r="I35" s="36"/>
      <c r="J35" s="37"/>
      <c r="K35" s="36"/>
      <c r="L35" s="29" t="s">
        <v>43</v>
      </c>
      <c r="M35" s="44"/>
    </row>
    <row r="36" spans="1:16" ht="15">
      <c r="A36" s="19"/>
      <c r="B36" s="116" t="s">
        <v>92</v>
      </c>
      <c r="C36" s="82" t="s">
        <v>80</v>
      </c>
      <c r="D36" s="89">
        <v>0</v>
      </c>
      <c r="E36" s="97" t="s">
        <v>92</v>
      </c>
      <c r="F36" s="82" t="s">
        <v>80</v>
      </c>
      <c r="G36" s="89">
        <v>0</v>
      </c>
      <c r="H36" s="45"/>
      <c r="I36" s="46"/>
      <c r="J36" s="37"/>
      <c r="K36" s="36"/>
      <c r="M36" s="44"/>
    </row>
    <row r="37" spans="1:16" ht="15">
      <c r="A37" s="19"/>
      <c r="B37" s="87" t="s">
        <v>115</v>
      </c>
      <c r="C37" s="81" t="s">
        <v>159</v>
      </c>
      <c r="D37" s="89">
        <v>1</v>
      </c>
      <c r="E37" s="96" t="s">
        <v>115</v>
      </c>
      <c r="F37" s="81" t="s">
        <v>159</v>
      </c>
      <c r="G37" s="89">
        <v>1</v>
      </c>
      <c r="H37" s="45"/>
      <c r="I37" s="46"/>
      <c r="J37" s="37"/>
      <c r="K37" s="36"/>
      <c r="L37" s="43" t="s">
        <v>44</v>
      </c>
      <c r="M37" s="44"/>
    </row>
    <row r="38" spans="1:16" ht="15">
      <c r="A38" s="19"/>
      <c r="B38" s="125" t="s">
        <v>131</v>
      </c>
      <c r="C38" s="123" t="s">
        <v>23</v>
      </c>
      <c r="D38" s="124">
        <v>3</v>
      </c>
      <c r="E38" s="111" t="s">
        <v>146</v>
      </c>
      <c r="F38" s="81" t="s">
        <v>145</v>
      </c>
      <c r="G38" s="88">
        <v>3</v>
      </c>
      <c r="H38" s="45"/>
      <c r="I38" s="46"/>
      <c r="J38" s="37"/>
      <c r="K38" s="36"/>
      <c r="L38" s="40" t="s">
        <v>45</v>
      </c>
      <c r="M38" s="44"/>
    </row>
    <row r="39" spans="1:16" ht="15">
      <c r="A39" s="19"/>
      <c r="B39" s="91" t="s">
        <v>135</v>
      </c>
      <c r="C39" s="81" t="s">
        <v>134</v>
      </c>
      <c r="D39" s="90">
        <v>1</v>
      </c>
      <c r="E39" s="91" t="s">
        <v>137</v>
      </c>
      <c r="F39" s="139" t="s">
        <v>183</v>
      </c>
      <c r="G39" s="88">
        <v>1</v>
      </c>
      <c r="H39" s="45"/>
      <c r="I39" s="46"/>
      <c r="J39" s="37"/>
      <c r="K39" s="36"/>
      <c r="L39" s="148" t="s">
        <v>191</v>
      </c>
      <c r="M39" s="44"/>
    </row>
    <row r="40" spans="1:16" ht="15">
      <c r="A40" s="19"/>
      <c r="B40" s="91" t="s">
        <v>136</v>
      </c>
      <c r="C40" s="139" t="s">
        <v>188</v>
      </c>
      <c r="D40" s="88">
        <v>3</v>
      </c>
      <c r="E40" s="96" t="s">
        <v>148</v>
      </c>
      <c r="F40" s="81" t="s">
        <v>147</v>
      </c>
      <c r="G40" s="90">
        <v>3</v>
      </c>
      <c r="H40" s="45"/>
      <c r="I40" s="36"/>
      <c r="J40" s="37"/>
      <c r="K40" s="36"/>
      <c r="L40" s="44"/>
      <c r="M40" s="44"/>
    </row>
    <row r="41" spans="1:16" ht="15">
      <c r="A41" s="19"/>
      <c r="B41" s="91" t="s">
        <v>187</v>
      </c>
      <c r="C41" s="82" t="s">
        <v>161</v>
      </c>
      <c r="D41" s="89">
        <v>1</v>
      </c>
      <c r="E41" s="91" t="s">
        <v>133</v>
      </c>
      <c r="F41" s="81" t="s">
        <v>132</v>
      </c>
      <c r="G41" s="90">
        <v>3</v>
      </c>
      <c r="H41" s="45"/>
      <c r="I41" s="36"/>
      <c r="J41" s="37"/>
      <c r="K41" s="36"/>
      <c r="L41" s="44"/>
      <c r="M41" s="44"/>
    </row>
    <row r="42" spans="1:16" ht="15">
      <c r="A42" s="19"/>
      <c r="B42" s="91" t="s">
        <v>139</v>
      </c>
      <c r="C42" s="81" t="s">
        <v>138</v>
      </c>
      <c r="D42" s="89">
        <v>3</v>
      </c>
      <c r="E42" s="96" t="s">
        <v>151</v>
      </c>
      <c r="F42" s="81" t="s">
        <v>169</v>
      </c>
      <c r="G42" s="88">
        <v>1</v>
      </c>
      <c r="H42" s="45"/>
      <c r="I42" s="36"/>
      <c r="J42" s="37"/>
      <c r="K42" s="36"/>
      <c r="L42" s="44"/>
      <c r="M42" s="44"/>
    </row>
    <row r="43" spans="1:16" ht="15">
      <c r="A43" s="19"/>
      <c r="B43" s="91" t="s">
        <v>131</v>
      </c>
      <c r="C43" s="80" t="s">
        <v>168</v>
      </c>
      <c r="D43" s="88">
        <v>3</v>
      </c>
      <c r="E43" s="96" t="s">
        <v>181</v>
      </c>
      <c r="F43" s="139" t="s">
        <v>182</v>
      </c>
      <c r="G43" s="88">
        <v>0</v>
      </c>
      <c r="H43" s="45"/>
      <c r="I43" s="36"/>
      <c r="J43" s="37"/>
      <c r="K43" s="36"/>
      <c r="L43" s="44"/>
      <c r="M43" s="44"/>
    </row>
    <row r="44" spans="1:16" ht="15">
      <c r="A44" s="19"/>
      <c r="B44" s="138"/>
      <c r="E44" s="95" t="s">
        <v>153</v>
      </c>
      <c r="F44" s="83" t="s">
        <v>152</v>
      </c>
      <c r="G44" s="90">
        <v>3</v>
      </c>
      <c r="H44" s="45"/>
      <c r="I44" s="36"/>
      <c r="J44" s="37"/>
      <c r="K44" s="36"/>
      <c r="L44" s="44"/>
      <c r="M44" s="44"/>
    </row>
    <row r="45" spans="1:16" ht="16" thickBot="1">
      <c r="A45" s="19"/>
      <c r="B45" s="92"/>
      <c r="C45" s="93" t="s">
        <v>13</v>
      </c>
      <c r="D45" s="94">
        <f>SUM(D35:D44)</f>
        <v>17</v>
      </c>
      <c r="E45" s="117"/>
      <c r="F45" s="93" t="s">
        <v>13</v>
      </c>
      <c r="G45" s="94">
        <f>SUM(G35:G44)</f>
        <v>17</v>
      </c>
      <c r="H45" s="45"/>
      <c r="I45" s="36"/>
      <c r="J45" s="37"/>
      <c r="K45" s="36"/>
      <c r="L45" s="44"/>
      <c r="M45" s="44"/>
    </row>
    <row r="46" spans="1:16" ht="12.75" customHeight="1">
      <c r="A46" s="149" t="s">
        <v>179</v>
      </c>
      <c r="B46" s="150"/>
      <c r="C46" s="150"/>
      <c r="D46" s="150"/>
      <c r="E46" s="156" t="s">
        <v>26</v>
      </c>
      <c r="F46" s="157"/>
      <c r="G46" s="132"/>
      <c r="H46" s="45"/>
      <c r="I46" s="36"/>
      <c r="J46" s="37"/>
      <c r="K46" s="36"/>
      <c r="L46" s="44"/>
      <c r="M46" s="44"/>
    </row>
    <row r="47" spans="1:16" ht="23.25" customHeight="1">
      <c r="A47" s="149" t="s">
        <v>173</v>
      </c>
      <c r="B47" s="150"/>
      <c r="C47" s="150"/>
      <c r="D47" s="150"/>
      <c r="E47" s="158" t="s">
        <v>163</v>
      </c>
      <c r="F47" s="159"/>
      <c r="G47" s="47"/>
      <c r="H47" s="35"/>
      <c r="I47" s="36"/>
      <c r="J47" s="37"/>
      <c r="K47" s="36"/>
      <c r="L47" s="44"/>
      <c r="M47" s="44"/>
    </row>
    <row r="48" spans="1:16" s="64" customFormat="1" ht="15">
      <c r="A48" s="149" t="s">
        <v>178</v>
      </c>
      <c r="B48" s="150"/>
      <c r="C48" s="150"/>
      <c r="D48" s="150"/>
      <c r="E48" s="160" t="s">
        <v>27</v>
      </c>
      <c r="F48" s="161"/>
      <c r="G48" s="47"/>
      <c r="H48" s="35"/>
      <c r="I48" s="36"/>
      <c r="J48" s="37"/>
      <c r="K48" s="36"/>
      <c r="L48" s="44"/>
      <c r="M48" s="44"/>
      <c r="N48" s="65"/>
      <c r="O48" s="65"/>
      <c r="P48" s="65"/>
    </row>
    <row r="49" spans="1:16" ht="13.5" customHeight="1" thickBot="1">
      <c r="A49" s="149" t="s">
        <v>156</v>
      </c>
      <c r="B49" s="150"/>
      <c r="C49" s="150"/>
      <c r="D49" s="150"/>
      <c r="E49" s="162" t="s">
        <v>31</v>
      </c>
      <c r="F49" s="163"/>
      <c r="G49" s="133"/>
      <c r="H49" s="48" t="s">
        <v>28</v>
      </c>
      <c r="I49" s="5" t="s">
        <v>4</v>
      </c>
      <c r="J49" s="49" t="s">
        <v>29</v>
      </c>
      <c r="K49" s="50" t="s">
        <v>6</v>
      </c>
      <c r="L49" s="21" t="s">
        <v>30</v>
      </c>
      <c r="M49" s="51"/>
    </row>
    <row r="50" spans="1:16" ht="10.5" customHeight="1">
      <c r="A50" s="149" t="s">
        <v>157</v>
      </c>
      <c r="B50" s="150"/>
      <c r="C50" s="150"/>
      <c r="D50" s="150"/>
      <c r="E50" s="130"/>
      <c r="F50" s="130"/>
      <c r="G50" s="131"/>
      <c r="H50" s="52"/>
      <c r="I50" s="5"/>
      <c r="J50" s="53"/>
      <c r="K50" s="5"/>
      <c r="L50" s="21"/>
      <c r="M50" s="51"/>
    </row>
    <row r="51" spans="1:16" s="64" customFormat="1" ht="12" customHeight="1">
      <c r="A51" s="149" t="s">
        <v>155</v>
      </c>
      <c r="B51" s="150"/>
      <c r="C51" s="150"/>
      <c r="D51" s="150"/>
      <c r="E51" s="150"/>
      <c r="F51" s="150"/>
      <c r="G51" s="151"/>
      <c r="H51" s="69"/>
      <c r="I51" s="69"/>
      <c r="J51" s="70"/>
      <c r="K51" s="69"/>
      <c r="L51" s="66"/>
      <c r="M51" s="66"/>
      <c r="N51" s="65"/>
      <c r="O51" s="65"/>
      <c r="P51" s="65"/>
    </row>
    <row r="52" spans="1:16" s="64" customFormat="1" ht="10.5" customHeight="1">
      <c r="A52" s="149" t="s">
        <v>180</v>
      </c>
      <c r="B52" s="150"/>
      <c r="C52" s="150"/>
      <c r="D52" s="150"/>
      <c r="E52" s="150"/>
      <c r="F52" s="150"/>
      <c r="G52" s="151"/>
      <c r="H52" s="69"/>
      <c r="I52" s="69"/>
      <c r="J52" s="70"/>
      <c r="K52" s="69"/>
      <c r="L52" s="66"/>
      <c r="M52" s="66"/>
      <c r="N52" s="65"/>
      <c r="O52" s="65"/>
      <c r="P52" s="65"/>
    </row>
    <row r="53" spans="1:16" ht="45" customHeight="1" thickBot="1">
      <c r="A53" s="76" t="s">
        <v>32</v>
      </c>
      <c r="B53" s="77"/>
      <c r="C53" s="77"/>
      <c r="D53" s="77"/>
      <c r="E53" s="77"/>
      <c r="F53" s="77"/>
      <c r="G53" s="78"/>
      <c r="H53" s="54"/>
      <c r="I53" s="55"/>
      <c r="J53" s="55"/>
      <c r="K53" s="56"/>
      <c r="L53" s="29"/>
      <c r="M53" s="29"/>
    </row>
    <row r="54" spans="1:16" ht="60">
      <c r="C54" s="135" t="s">
        <v>71</v>
      </c>
      <c r="D54" s="11"/>
      <c r="E54" s="74"/>
      <c r="F54" s="11"/>
    </row>
    <row r="55" spans="1:16" ht="16">
      <c r="C55" s="20" t="s">
        <v>46</v>
      </c>
      <c r="D55" s="10"/>
      <c r="E55" s="73"/>
      <c r="F55" s="10"/>
    </row>
    <row r="56" spans="1:16" ht="16">
      <c r="C56" s="57" t="s">
        <v>47</v>
      </c>
      <c r="D56" s="11"/>
      <c r="E56" s="74"/>
      <c r="F56" s="11"/>
    </row>
    <row r="57" spans="1:16" ht="16">
      <c r="C57" s="20" t="s">
        <v>48</v>
      </c>
      <c r="D57" s="10"/>
      <c r="E57" s="73"/>
      <c r="F57" s="10"/>
    </row>
    <row r="58" spans="1:16" ht="16">
      <c r="C58" s="20" t="s">
        <v>49</v>
      </c>
      <c r="D58" s="12"/>
      <c r="E58" s="75"/>
      <c r="F58" s="11"/>
    </row>
    <row r="59" spans="1:16" ht="16">
      <c r="C59" s="20" t="s">
        <v>50</v>
      </c>
      <c r="F59" s="10"/>
    </row>
    <row r="60" spans="1:16" ht="15">
      <c r="C60" s="20" t="s">
        <v>51</v>
      </c>
      <c r="F60" s="12"/>
    </row>
    <row r="61" spans="1:16" ht="15">
      <c r="C61" s="20" t="s">
        <v>72</v>
      </c>
      <c r="D61" s="12"/>
      <c r="E61" s="75"/>
    </row>
    <row r="62" spans="1:16" ht="16">
      <c r="C62" s="20" t="s">
        <v>52</v>
      </c>
      <c r="D62" s="11"/>
      <c r="E62" s="74"/>
    </row>
    <row r="63" spans="1:16" ht="16">
      <c r="C63" s="57" t="s">
        <v>53</v>
      </c>
      <c r="D63" s="11"/>
      <c r="E63" s="74"/>
      <c r="F63" s="12"/>
    </row>
    <row r="64" spans="1:16" ht="16">
      <c r="C64" s="20" t="s">
        <v>54</v>
      </c>
      <c r="D64" s="11"/>
      <c r="E64" s="74"/>
      <c r="F64" s="11"/>
    </row>
    <row r="65" spans="3:6" ht="60">
      <c r="C65" s="134" t="s">
        <v>55</v>
      </c>
    </row>
    <row r="66" spans="3:6" ht="60">
      <c r="C66" s="134" t="s">
        <v>56</v>
      </c>
      <c r="F66" s="61">
        <v>41773</v>
      </c>
    </row>
    <row r="67" spans="3:6" ht="60">
      <c r="C67" s="135" t="s">
        <v>57</v>
      </c>
    </row>
    <row r="68" spans="3:6" ht="16" thickBot="1">
      <c r="C68" s="40"/>
    </row>
    <row r="69" spans="3:6" ht="15">
      <c r="C69" s="23" t="s">
        <v>58</v>
      </c>
    </row>
    <row r="70" spans="3:6" ht="91" thickBot="1">
      <c r="C70" s="24" t="s">
        <v>59</v>
      </c>
      <c r="F70" s="137" t="s">
        <v>185</v>
      </c>
    </row>
    <row r="71" spans="3:6" ht="15">
      <c r="C71" s="25" t="s">
        <v>60</v>
      </c>
    </row>
    <row r="72" spans="3:6" ht="60">
      <c r="C72" s="25" t="s">
        <v>61</v>
      </c>
    </row>
    <row r="73" spans="3:6" ht="31" thickBot="1">
      <c r="C73" s="24" t="s">
        <v>62</v>
      </c>
    </row>
    <row r="74" spans="3:6" ht="15">
      <c r="C74" s="40"/>
    </row>
    <row r="75" spans="3:6" ht="16">
      <c r="C75" s="58" t="s">
        <v>65</v>
      </c>
    </row>
    <row r="76" spans="3:6" ht="16">
      <c r="C76" s="59" t="s">
        <v>66</v>
      </c>
    </row>
    <row r="77" spans="3:6" ht="15">
      <c r="C77" s="60" t="s">
        <v>67</v>
      </c>
    </row>
    <row r="78" spans="3:6" ht="15">
      <c r="C78" s="60" t="s">
        <v>68</v>
      </c>
    </row>
    <row r="79" spans="3:6" ht="15">
      <c r="C79" s="60" t="s">
        <v>69</v>
      </c>
    </row>
    <row r="80" spans="3:6" ht="15">
      <c r="C80" s="60" t="s">
        <v>70</v>
      </c>
    </row>
    <row r="82" spans="2:4" ht="15">
      <c r="C82" s="22" t="s">
        <v>63</v>
      </c>
    </row>
    <row r="83" spans="2:4" ht="15">
      <c r="C83" s="26" t="s">
        <v>34</v>
      </c>
    </row>
    <row r="84" spans="2:4" ht="15">
      <c r="C84" s="29" t="s">
        <v>35</v>
      </c>
    </row>
    <row r="85" spans="2:4" ht="15">
      <c r="C85" s="41" t="s">
        <v>36</v>
      </c>
    </row>
    <row r="86" spans="2:4" ht="15">
      <c r="C86" s="29" t="s">
        <v>37</v>
      </c>
    </row>
    <row r="87" spans="2:4" ht="15">
      <c r="C87" s="29" t="s">
        <v>38</v>
      </c>
    </row>
    <row r="88" spans="2:4" ht="15">
      <c r="C88" s="29" t="s">
        <v>39</v>
      </c>
    </row>
    <row r="89" spans="2:4" ht="15">
      <c r="C89" s="29" t="s">
        <v>40</v>
      </c>
    </row>
    <row r="90" spans="2:4" ht="15">
      <c r="C90" s="29" t="s">
        <v>41</v>
      </c>
    </row>
    <row r="91" spans="2:4" ht="15">
      <c r="C91" s="29" t="s">
        <v>42</v>
      </c>
    </row>
    <row r="92" spans="2:4" ht="15">
      <c r="C92" s="29" t="s">
        <v>43</v>
      </c>
    </row>
    <row r="93" spans="2:4" ht="15">
      <c r="C93" s="43" t="s">
        <v>44</v>
      </c>
    </row>
    <row r="94" spans="2:4" ht="15">
      <c r="C94" s="40" t="s">
        <v>45</v>
      </c>
    </row>
    <row r="95" spans="2:4">
      <c r="B95" s="91" t="s">
        <v>154</v>
      </c>
      <c r="C95" s="115" t="s">
        <v>158</v>
      </c>
      <c r="D95" s="100">
        <v>3</v>
      </c>
    </row>
  </sheetData>
  <mergeCells count="13">
    <mergeCell ref="A51:G51"/>
    <mergeCell ref="A52:G52"/>
    <mergeCell ref="A47:D47"/>
    <mergeCell ref="C1:G1"/>
    <mergeCell ref="C2:G2"/>
    <mergeCell ref="E46:F46"/>
    <mergeCell ref="E47:F47"/>
    <mergeCell ref="E48:F48"/>
    <mergeCell ref="E49:F49"/>
    <mergeCell ref="A46:D46"/>
    <mergeCell ref="A49:D49"/>
    <mergeCell ref="A50:D50"/>
    <mergeCell ref="A48:D48"/>
  </mergeCells>
  <phoneticPr fontId="28" type="noConversion"/>
  <hyperlinks>
    <hyperlink ref="C76" r:id="rId1"/>
  </hyperlinks>
  <printOptions horizontalCentered="1" verticalCentered="1"/>
  <pageMargins left="0" right="0" top="0" bottom="0" header="0" footer="0"/>
  <pageSetup scale="80" orientation="portrait"/>
  <drawing r:id="rId2"/>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BM.MuEd 8 semester planr sheet</vt:lpstr>
    </vt:vector>
  </TitlesOfParts>
  <Company>Azusa Pacific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APU Users</cp:lastModifiedBy>
  <cp:lastPrinted>2014-09-02T19:18:36Z</cp:lastPrinted>
  <dcterms:created xsi:type="dcterms:W3CDTF">2013-07-02T23:05:26Z</dcterms:created>
  <dcterms:modified xsi:type="dcterms:W3CDTF">2015-05-16T02:59:09Z</dcterms:modified>
</cp:coreProperties>
</file>